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DDC\Documents\2024 기본통계연보 서식(작성중)1128\"/>
    </mc:Choice>
  </mc:AlternateContent>
  <xr:revisionPtr revIDLastSave="0" documentId="13_ncr:1_{88CED7EA-C43D-44FD-A35C-FDBD99D96BDD}" xr6:coauthVersionLast="47" xr6:coauthVersionMax="47" xr10:uidLastSave="{00000000-0000-0000-0000-000000000000}"/>
  <bookViews>
    <workbookView xWindow="-120" yWindow="-120" windowWidth="29040" windowHeight="15720" tabRatio="815" xr2:uid="{00000000-000D-0000-FFFF-FFFF00000000}"/>
  </bookViews>
  <sheets>
    <sheet name="1.농가및농가인구" sheetId="51" r:id="rId1"/>
    <sheet name="2.경지면적" sheetId="2" r:id="rId2"/>
    <sheet name="3.농업진흥지역지정" sheetId="52" r:id="rId3"/>
    <sheet name="4.식량작물생산량(정곡)4-1.미곡" sheetId="53" r:id="rId4"/>
    <sheet name="4-2잡곡" sheetId="54" r:id="rId5"/>
    <sheet name="4-3.두류 4-4.서류" sheetId="55" r:id="rId6"/>
    <sheet name="5.채소류생산량(1-2)" sheetId="56" r:id="rId7"/>
    <sheet name="5.채소류생산량(3-4)" sheetId="57" r:id="rId8"/>
    <sheet name="6.특용작물 생산량 7.과실류 생산량" sheetId="58" r:id="rId9"/>
    <sheet name="8.농업협동조합" sheetId="18" r:id="rId10"/>
    <sheet name="9.농업용기계보유" sheetId="48" r:id="rId11"/>
    <sheet name="10.가축사육" sheetId="60" r:id="rId12"/>
  </sheets>
  <externalReferences>
    <externalReference r:id="rId13"/>
    <externalReference r:id="rId14"/>
  </externalReferences>
  <definedNames>
    <definedName name="G">'[1] 견적서'!#REF!</definedName>
    <definedName name="_xlnm.Print_Area" localSheetId="0">'1.농가및농가인구'!$A$1:$H$16</definedName>
    <definedName name="_xlnm.Print_Area" localSheetId="11">'10.가축사육'!$A$1:$P$35</definedName>
    <definedName name="_xlnm.Print_Area" localSheetId="1">'2.경지면적'!$A$1:$H$13</definedName>
    <definedName name="_xlnm.Print_Area" localSheetId="2">'3.농업진흥지역지정'!$A$1:$E$19</definedName>
    <definedName name="_xlnm.Print_Area" localSheetId="3">'4.식량작물생산량(정곡)4-1.미곡'!$A$1:$Z$28</definedName>
    <definedName name="_xlnm.Print_Area" localSheetId="4">'4-2잡곡'!$A$1:$S$11</definedName>
    <definedName name="_xlnm.Print_Area" localSheetId="5">'4-3.두류 4-4.서류'!$A$1:$R$25</definedName>
    <definedName name="_xlnm.Print_Area" localSheetId="6">'5.채소류생산량(1-2)'!$A$1:$V$26</definedName>
    <definedName name="_xlnm.Print_Area" localSheetId="7">'5.채소류생산량(3-4)'!$A$1:$L$26</definedName>
    <definedName name="_xlnm.Print_Area" localSheetId="8">'6.특용작물 생산량 7.과실류 생산량'!$A$1:$S$25</definedName>
    <definedName name="_xlnm.Print_Area" localSheetId="9">'8.농업협동조합'!$A$1:$U$14</definedName>
    <definedName name="_xlnm.Print_Area" localSheetId="10">'9.농업용기계보유'!$A$1:$U$14</definedName>
    <definedName name="_xlnm.Print_Area">'[2]2-1포천(각세)(외제)'!#REF!</definedName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1" i="18" l="1"/>
  <c r="D11" i="18"/>
  <c r="E11" i="18"/>
  <c r="F11" i="18"/>
  <c r="G11" i="18"/>
  <c r="H11" i="18"/>
  <c r="I11" i="18"/>
  <c r="J11" i="18"/>
  <c r="K11" i="18"/>
  <c r="L11" i="18"/>
  <c r="M11" i="18"/>
  <c r="N11" i="18"/>
  <c r="O11" i="18"/>
  <c r="P11" i="18"/>
  <c r="Q11" i="18"/>
  <c r="R11" i="18"/>
  <c r="S11" i="18"/>
  <c r="T11" i="18"/>
  <c r="B11" i="18"/>
</calcChain>
</file>

<file path=xl/sharedStrings.xml><?xml version="1.0" encoding="utf-8"?>
<sst xmlns="http://schemas.openxmlformats.org/spreadsheetml/2006/main" count="727" uniqueCount="350">
  <si>
    <t>Year</t>
  </si>
  <si>
    <t>Male</t>
  </si>
  <si>
    <t>Female</t>
  </si>
  <si>
    <t>2.  경  지  면  적</t>
  </si>
  <si>
    <t>단위 : ㏊</t>
  </si>
  <si>
    <t>합　　계</t>
  </si>
  <si>
    <t>논</t>
  </si>
  <si>
    <t>밭</t>
  </si>
  <si>
    <t>연   별</t>
  </si>
  <si>
    <t>Households</t>
  </si>
  <si>
    <t>Total</t>
  </si>
  <si>
    <t>면     적</t>
  </si>
  <si>
    <t>Area</t>
  </si>
  <si>
    <t>면    적</t>
  </si>
  <si>
    <t>생 산 량</t>
  </si>
  <si>
    <t>Production</t>
  </si>
  <si>
    <t>단위 : ㏊, M/T</t>
  </si>
  <si>
    <t>생산량</t>
  </si>
  <si>
    <t>면  적</t>
  </si>
  <si>
    <t>면적</t>
  </si>
  <si>
    <t>배</t>
  </si>
  <si>
    <t>계</t>
  </si>
  <si>
    <t>여</t>
  </si>
  <si>
    <t>Sale</t>
  </si>
  <si>
    <t>Rice</t>
  </si>
  <si>
    <t>면    양</t>
  </si>
  <si>
    <t>사    슴</t>
  </si>
  <si>
    <t>토    끼</t>
  </si>
  <si>
    <t>칠 면 조</t>
  </si>
  <si>
    <t>거   위</t>
  </si>
  <si>
    <t>꿀    벌</t>
  </si>
  <si>
    <t>마 리 수</t>
  </si>
  <si>
    <t>군 수</t>
  </si>
  <si>
    <t>Soyo</t>
  </si>
  <si>
    <t>Sangpae</t>
  </si>
  <si>
    <t>㎏/10a</t>
  </si>
  <si>
    <t>Unit : ㏊,  M/T</t>
  </si>
  <si>
    <t xml:space="preserve">남 </t>
  </si>
  <si>
    <t>Dairy cattle</t>
  </si>
  <si>
    <t>Sheep</t>
  </si>
  <si>
    <t>Deer</t>
  </si>
  <si>
    <t>Saengyeon 1</t>
  </si>
  <si>
    <t>Saengyeon 2</t>
  </si>
  <si>
    <t>Jungang</t>
  </si>
  <si>
    <t>Bosan</t>
  </si>
  <si>
    <t>Bulhyeon</t>
  </si>
  <si>
    <t>합  계       Total</t>
  </si>
  <si>
    <t>조       Millet</t>
  </si>
  <si>
    <t>수    수         Sorghum</t>
  </si>
  <si>
    <t>옥수수      Corn</t>
  </si>
  <si>
    <t>기    타      Others</t>
  </si>
  <si>
    <t>단위 : ㏊,  M/T</t>
  </si>
  <si>
    <t>Unit : ㏊</t>
  </si>
  <si>
    <t>연    별</t>
  </si>
  <si>
    <t>연 별</t>
  </si>
  <si>
    <t>Pigs</t>
  </si>
  <si>
    <t>Goats</t>
  </si>
  <si>
    <t>Rabbits</t>
  </si>
  <si>
    <t>Dogs</t>
  </si>
  <si>
    <t>Ducks</t>
  </si>
  <si>
    <t>Turkeys</t>
  </si>
  <si>
    <t>Heads</t>
  </si>
  <si>
    <t>Group Num.</t>
  </si>
  <si>
    <t>생연2동</t>
    <phoneticPr fontId="6" type="noConversion"/>
  </si>
  <si>
    <t>소요동</t>
    <phoneticPr fontId="6" type="noConversion"/>
  </si>
  <si>
    <t>상패동</t>
    <phoneticPr fontId="6" type="noConversion"/>
  </si>
  <si>
    <t>계</t>
    <phoneticPr fontId="6" type="noConversion"/>
  </si>
  <si>
    <t>Total</t>
    <phoneticPr fontId="6" type="noConversion"/>
  </si>
  <si>
    <t>Wheat &amp; barley</t>
  </si>
  <si>
    <t>Miscellaneous  grains</t>
  </si>
  <si>
    <t>Potatoes</t>
  </si>
  <si>
    <t xml:space="preserve"> </t>
  </si>
  <si>
    <t>Paddy rice</t>
  </si>
  <si>
    <t>Upland   rice</t>
  </si>
  <si>
    <t>팥</t>
  </si>
  <si>
    <t>kg/10a</t>
  </si>
  <si>
    <t>4-4.  서       류</t>
    <phoneticPr fontId="7" type="noConversion"/>
  </si>
  <si>
    <t>Unit : ha, M/T</t>
  </si>
  <si>
    <t>참    깨</t>
  </si>
  <si>
    <t>들    깨</t>
  </si>
  <si>
    <t>땅    콩</t>
  </si>
  <si>
    <t>Sesame</t>
  </si>
  <si>
    <t>7. 과실류 생산량</t>
    <phoneticPr fontId="4" type="noConversion"/>
  </si>
  <si>
    <t>4 rows</t>
  </si>
  <si>
    <t>단위 : 대</t>
  </si>
  <si>
    <t>송내동</t>
    <phoneticPr fontId="6" type="noConversion"/>
  </si>
  <si>
    <t>Songnae</t>
    <phoneticPr fontId="6" type="noConversion"/>
  </si>
  <si>
    <t>Potatoes</t>
    <phoneticPr fontId="7" type="noConversion"/>
  </si>
  <si>
    <t>사육가구</t>
    <phoneticPr fontId="5" type="noConversion"/>
  </si>
  <si>
    <t>Year</t>
    <phoneticPr fontId="6" type="noConversion"/>
  </si>
  <si>
    <t>Agricultural Machinery Holdings</t>
    <phoneticPr fontId="6" type="noConversion"/>
  </si>
  <si>
    <t>National Agricultural Cooperative Federation</t>
    <phoneticPr fontId="6" type="noConversion"/>
  </si>
  <si>
    <t>단위 : 개,명,백만원</t>
    <phoneticPr fontId="6" type="noConversion"/>
  </si>
  <si>
    <t>Unit : Number,Person, Million won</t>
    <phoneticPr fontId="6" type="noConversion"/>
  </si>
  <si>
    <t>6. 특용작물 생산량</t>
    <phoneticPr fontId="4" type="noConversion"/>
  </si>
  <si>
    <t>4-3.  두        류</t>
    <phoneticPr fontId="7" type="noConversion"/>
  </si>
  <si>
    <t>단위 : ha, M/T</t>
    <phoneticPr fontId="6" type="noConversion"/>
  </si>
  <si>
    <t>Unit : ha,  M/T</t>
    <phoneticPr fontId="6" type="noConversion"/>
  </si>
  <si>
    <t>4-2.  잡        곡</t>
    <phoneticPr fontId="6" type="noConversion"/>
  </si>
  <si>
    <t>4. 식량작물 생산량(정곡)</t>
    <phoneticPr fontId="4" type="noConversion"/>
  </si>
  <si>
    <t>Area of Cultivated Land</t>
    <phoneticPr fontId="6" type="noConversion"/>
  </si>
  <si>
    <t>Farm Households and Population</t>
    <phoneticPr fontId="6" type="noConversion"/>
  </si>
  <si>
    <t>합　　계</t>
    <phoneticPr fontId="6" type="noConversion"/>
  </si>
  <si>
    <t xml:space="preserve">논 </t>
    <phoneticPr fontId="6" type="noConversion"/>
  </si>
  <si>
    <t xml:space="preserve">밭 </t>
    <phoneticPr fontId="6" type="noConversion"/>
  </si>
  <si>
    <t>&amp;</t>
    <phoneticPr fontId="6" type="noConversion"/>
  </si>
  <si>
    <t>동   별</t>
    <phoneticPr fontId="6" type="noConversion"/>
  </si>
  <si>
    <t>Dong</t>
    <phoneticPr fontId="6" type="noConversion"/>
  </si>
  <si>
    <t>합    계</t>
    <phoneticPr fontId="1" type="noConversion"/>
  </si>
  <si>
    <t>Rice</t>
    <phoneticPr fontId="4" type="noConversion"/>
  </si>
  <si>
    <t>녹    두</t>
    <phoneticPr fontId="1" type="noConversion"/>
  </si>
  <si>
    <t xml:space="preserve">기    타   </t>
    <phoneticPr fontId="1" type="noConversion"/>
  </si>
  <si>
    <t>Others</t>
    <phoneticPr fontId="7" type="noConversion"/>
  </si>
  <si>
    <t>Fruit Production</t>
    <phoneticPr fontId="4" type="noConversion"/>
  </si>
  <si>
    <t>복  숭  아</t>
  </si>
  <si>
    <t xml:space="preserve">Year </t>
    <phoneticPr fontId="6" type="noConversion"/>
  </si>
  <si>
    <t>연별</t>
    <phoneticPr fontId="6" type="noConversion"/>
  </si>
  <si>
    <t>조합수</t>
    <phoneticPr fontId="6" type="noConversion"/>
  </si>
  <si>
    <t>조합원수</t>
    <phoneticPr fontId="6" type="noConversion"/>
  </si>
  <si>
    <t>Number</t>
    <phoneticPr fontId="6" type="noConversion"/>
  </si>
  <si>
    <t>Staffs</t>
    <phoneticPr fontId="6" type="noConversion"/>
  </si>
  <si>
    <t>Balance in deposit
as of year-end</t>
    <phoneticPr fontId="6" type="noConversion"/>
  </si>
  <si>
    <t>of</t>
    <phoneticPr fontId="6" type="noConversion"/>
  </si>
  <si>
    <t>판매</t>
    <phoneticPr fontId="6" type="noConversion"/>
  </si>
  <si>
    <t>구매</t>
    <phoneticPr fontId="6" type="noConversion"/>
  </si>
  <si>
    <t>생활물자</t>
    <phoneticPr fontId="6" type="noConversion"/>
  </si>
  <si>
    <t>가공</t>
    <phoneticPr fontId="6" type="noConversion"/>
  </si>
  <si>
    <t>창고</t>
    <phoneticPr fontId="6" type="noConversion"/>
  </si>
  <si>
    <t>운송</t>
    <phoneticPr fontId="6" type="noConversion"/>
  </si>
  <si>
    <t>unions</t>
    <phoneticPr fontId="6" type="noConversion"/>
  </si>
  <si>
    <t>total</t>
    <phoneticPr fontId="6" type="noConversion"/>
  </si>
  <si>
    <t>Credit Banking fund</t>
    <phoneticPr fontId="6" type="noConversion"/>
  </si>
  <si>
    <t>Policy fund</t>
    <phoneticPr fontId="6" type="noConversion"/>
  </si>
  <si>
    <t>Pooled fund</t>
    <phoneticPr fontId="6" type="noConversion"/>
  </si>
  <si>
    <t>Savings
deposit</t>
    <phoneticPr fontId="6" type="noConversion"/>
  </si>
  <si>
    <t>Demand deposit</t>
    <phoneticPr fontId="6" type="noConversion"/>
  </si>
  <si>
    <t>동두천농업
협동조합</t>
    <phoneticPr fontId="6" type="noConversion"/>
  </si>
  <si>
    <t>동두천
농협중앙회</t>
    <phoneticPr fontId="6" type="noConversion"/>
  </si>
  <si>
    <t>합 계</t>
    <phoneticPr fontId="6" type="noConversion"/>
  </si>
  <si>
    <t>동력
경운기</t>
    <phoneticPr fontId="6" type="noConversion"/>
  </si>
  <si>
    <t>농용 트랙터 Farm tractor</t>
    <phoneticPr fontId="6" type="noConversion"/>
  </si>
  <si>
    <t>스피드
스프
레이어
(SS기)</t>
    <phoneticPr fontId="6" type="noConversion"/>
  </si>
  <si>
    <t>콤바인 Combine</t>
    <phoneticPr fontId="6" type="noConversion"/>
  </si>
  <si>
    <t>곡물
건조기</t>
    <phoneticPr fontId="6" type="noConversion"/>
  </si>
  <si>
    <t>농산물
건조기</t>
    <phoneticPr fontId="6" type="noConversion"/>
  </si>
  <si>
    <t>소형</t>
    <phoneticPr fontId="6" type="noConversion"/>
  </si>
  <si>
    <t>중형</t>
    <phoneticPr fontId="6" type="noConversion"/>
  </si>
  <si>
    <t>대형</t>
    <phoneticPr fontId="6" type="noConversion"/>
  </si>
  <si>
    <t>보행형</t>
    <phoneticPr fontId="6" type="noConversion"/>
  </si>
  <si>
    <t>승용형</t>
    <phoneticPr fontId="6" type="noConversion"/>
  </si>
  <si>
    <t>3조이하</t>
    <phoneticPr fontId="6" type="noConversion"/>
  </si>
  <si>
    <t>5조이상</t>
    <phoneticPr fontId="6" type="noConversion"/>
  </si>
  <si>
    <t>power
tiller</t>
    <phoneticPr fontId="6" type="noConversion"/>
  </si>
  <si>
    <t>Small</t>
    <phoneticPr fontId="6" type="noConversion"/>
  </si>
  <si>
    <t>Medium</t>
    <phoneticPr fontId="6" type="noConversion"/>
  </si>
  <si>
    <t>Walking</t>
    <phoneticPr fontId="6" type="noConversion"/>
  </si>
  <si>
    <t>Grain
Dryer</t>
    <phoneticPr fontId="6" type="noConversion"/>
  </si>
  <si>
    <t>요구불
예금</t>
    <phoneticPr fontId="6" type="noConversion"/>
  </si>
  <si>
    <t>저축성
예금</t>
    <phoneticPr fontId="6" type="noConversion"/>
  </si>
  <si>
    <t>통합
자금</t>
    <phoneticPr fontId="6" type="noConversion"/>
  </si>
  <si>
    <t>정책
자금</t>
    <phoneticPr fontId="6" type="noConversion"/>
  </si>
  <si>
    <t>금융
자금</t>
    <phoneticPr fontId="6" type="noConversion"/>
  </si>
  <si>
    <t>이용
기타</t>
    <phoneticPr fontId="6" type="noConversion"/>
  </si>
  <si>
    <t>동력이앙기  
Rice transplanter</t>
    <phoneticPr fontId="6" type="noConversion"/>
  </si>
  <si>
    <t>Miscellaneous Grains</t>
    <phoneticPr fontId="6" type="noConversion"/>
  </si>
  <si>
    <t>보행형
Walking</t>
    <phoneticPr fontId="6" type="noConversion"/>
  </si>
  <si>
    <t>승용형
Taking</t>
    <phoneticPr fontId="6" type="noConversion"/>
  </si>
  <si>
    <t>합      계</t>
    <phoneticPr fontId="1" type="noConversion"/>
  </si>
  <si>
    <t>논    벼</t>
    <phoneticPr fontId="1" type="noConversion"/>
  </si>
  <si>
    <t>밭    벼</t>
    <phoneticPr fontId="1" type="noConversion"/>
  </si>
  <si>
    <t>생 산 량</t>
    <phoneticPr fontId="1" type="noConversion"/>
  </si>
  <si>
    <t>kg/10a</t>
    <phoneticPr fontId="1" type="noConversion"/>
  </si>
  <si>
    <t>단위 : ha,  M/T</t>
    <phoneticPr fontId="1" type="noConversion"/>
  </si>
  <si>
    <t>Unit : ha,  M/T</t>
    <phoneticPr fontId="1" type="noConversion"/>
  </si>
  <si>
    <t>미    곡</t>
    <phoneticPr fontId="1" type="noConversion"/>
  </si>
  <si>
    <t>맥    류</t>
    <phoneticPr fontId="3" type="noConversion"/>
  </si>
  <si>
    <t>잡    곡</t>
    <phoneticPr fontId="1" type="noConversion"/>
  </si>
  <si>
    <t>두    류</t>
    <phoneticPr fontId="3" type="noConversion"/>
  </si>
  <si>
    <t>서    류</t>
    <phoneticPr fontId="1" type="noConversion"/>
  </si>
  <si>
    <t>연   별</t>
    <phoneticPr fontId="6" type="noConversion"/>
  </si>
  <si>
    <t>합     계        Total</t>
    <phoneticPr fontId="7" type="noConversion"/>
  </si>
  <si>
    <t>고   구   마</t>
    <phoneticPr fontId="7" type="noConversion"/>
  </si>
  <si>
    <t>면  적</t>
    <phoneticPr fontId="7" type="noConversion"/>
  </si>
  <si>
    <t xml:space="preserve">생 산 량     </t>
    <phoneticPr fontId="7" type="noConversion"/>
  </si>
  <si>
    <t>생 산 량</t>
    <phoneticPr fontId="7" type="noConversion"/>
  </si>
  <si>
    <t>Area</t>
    <phoneticPr fontId="7" type="noConversion"/>
  </si>
  <si>
    <t>Production</t>
    <phoneticPr fontId="7" type="noConversion"/>
  </si>
  <si>
    <t>kg/10a</t>
    <phoneticPr fontId="7" type="noConversion"/>
  </si>
  <si>
    <t>단위 : ha, M/T</t>
    <phoneticPr fontId="1" type="noConversion"/>
  </si>
  <si>
    <t>Area</t>
    <phoneticPr fontId="4" type="noConversion"/>
  </si>
  <si>
    <t>연   별</t>
    <phoneticPr fontId="22" type="noConversion"/>
  </si>
  <si>
    <t>합    계</t>
    <phoneticPr fontId="22" type="noConversion"/>
  </si>
  <si>
    <t>사    과</t>
    <phoneticPr fontId="22" type="noConversion"/>
  </si>
  <si>
    <t>포    도</t>
    <phoneticPr fontId="22" type="noConversion"/>
  </si>
  <si>
    <t>기    타</t>
    <phoneticPr fontId="22" type="noConversion"/>
  </si>
  <si>
    <t>Production</t>
    <phoneticPr fontId="4" type="noConversion"/>
  </si>
  <si>
    <t>kg/10a</t>
    <phoneticPr fontId="4" type="noConversion"/>
  </si>
  <si>
    <t>Chicken</t>
    <phoneticPr fontId="5" type="noConversion"/>
  </si>
  <si>
    <t>4-1.  미  곡</t>
    <phoneticPr fontId="4" type="noConversion"/>
  </si>
  <si>
    <t>Ginger</t>
  </si>
  <si>
    <t>양   파    Onions</t>
    <phoneticPr fontId="35" type="noConversion"/>
  </si>
  <si>
    <t>Local Agricultural
Cooperatives</t>
    <phoneticPr fontId="6" type="noConversion"/>
  </si>
  <si>
    <t>1. 농가 및 농가인구</t>
  </si>
  <si>
    <t>단위 : 가구, 명</t>
  </si>
  <si>
    <t>Unit : household , person</t>
  </si>
  <si>
    <t>농                가</t>
  </si>
  <si>
    <t>농    가    인    구</t>
  </si>
  <si>
    <t>Farm  households</t>
  </si>
  <si>
    <t>Farm  populations</t>
  </si>
  <si>
    <t>전    업</t>
  </si>
  <si>
    <t>남</t>
  </si>
  <si>
    <t>Full - time</t>
  </si>
  <si>
    <t>Part-time</t>
  </si>
  <si>
    <t>Year</t>
    <phoneticPr fontId="35" type="noConversion"/>
  </si>
  <si>
    <t>자료 : 농업축산위생과</t>
    <phoneticPr fontId="6" type="noConversion"/>
  </si>
  <si>
    <t>Vegetable Production</t>
    <phoneticPr fontId="35" type="noConversion"/>
  </si>
  <si>
    <t>Vegetable Production(Cont'd)</t>
    <phoneticPr fontId="35" type="noConversion"/>
  </si>
  <si>
    <t>자료 : 농업축산위생과</t>
    <phoneticPr fontId="35" type="noConversion"/>
  </si>
  <si>
    <t>자료 : 농업축산위생과</t>
    <phoneticPr fontId="5" type="noConversion"/>
  </si>
  <si>
    <t>source : Agriculture, Livestock, and Sanitation Dept.</t>
    <phoneticPr fontId="35" type="noConversion"/>
  </si>
  <si>
    <t>농업진흥구역
Agricultural  promotion  land</t>
    <phoneticPr fontId="6" type="noConversion"/>
  </si>
  <si>
    <t>농업보호구역  
 Agricultural  conservation  land</t>
    <phoneticPr fontId="6" type="noConversion"/>
  </si>
  <si>
    <t>합계
Total</t>
    <phoneticPr fontId="6" type="noConversion"/>
  </si>
  <si>
    <t xml:space="preserve">주요경제사업실적  </t>
  </si>
  <si>
    <t xml:space="preserve">주요경제사업실적  </t>
    <phoneticPr fontId="6" type="noConversion"/>
  </si>
  <si>
    <t>Major cooperative business</t>
  </si>
  <si>
    <t>source : Agriculture, Livestock and Sanitation Dept.</t>
    <phoneticPr fontId="35" type="noConversion"/>
  </si>
  <si>
    <t>생연1동</t>
    <phoneticPr fontId="6" type="noConversion"/>
  </si>
  <si>
    <t xml:space="preserve">중앙동 </t>
    <phoneticPr fontId="6" type="noConversion"/>
  </si>
  <si>
    <t>보산동</t>
    <phoneticPr fontId="6" type="noConversion"/>
  </si>
  <si>
    <t>불현동</t>
    <phoneticPr fontId="6" type="noConversion"/>
  </si>
  <si>
    <t>8. 농업협동조합</t>
    <phoneticPr fontId="6" type="noConversion"/>
  </si>
  <si>
    <t>10. 가축사육(2-1)</t>
    <phoneticPr fontId="5" type="noConversion"/>
  </si>
  <si>
    <t>10. 가축사육(2-2)</t>
    <phoneticPr fontId="5" type="noConversion"/>
  </si>
  <si>
    <t>…</t>
  </si>
  <si>
    <t>Paddy Field</t>
    <phoneticPr fontId="6" type="noConversion"/>
  </si>
  <si>
    <t>Upland</t>
    <phoneticPr fontId="6" type="noConversion"/>
  </si>
  <si>
    <t>Production of Food Grains (Milled crops)</t>
    <phoneticPr fontId="4" type="noConversion"/>
  </si>
  <si>
    <t>Pulses</t>
    <phoneticPr fontId="4" type="noConversion"/>
  </si>
  <si>
    <t>Pulses</t>
    <phoneticPr fontId="7" type="noConversion"/>
  </si>
  <si>
    <t>Soy beans</t>
    <phoneticPr fontId="7" type="noConversion"/>
  </si>
  <si>
    <t>Red beans</t>
    <phoneticPr fontId="7" type="noConversion"/>
  </si>
  <si>
    <t>Green beans</t>
    <phoneticPr fontId="7" type="noConversion"/>
  </si>
  <si>
    <t>Fruit-vearing vegetables</t>
    <phoneticPr fontId="35" type="noConversion"/>
  </si>
  <si>
    <t>파     Green Onions</t>
    <phoneticPr fontId="35" type="noConversion"/>
  </si>
  <si>
    <t>마늘  Garlic</t>
    <phoneticPr fontId="35" type="noConversion"/>
  </si>
  <si>
    <t>Perilla Seeds</t>
    <phoneticPr fontId="4" type="noConversion"/>
  </si>
  <si>
    <t>Groundnuts</t>
    <phoneticPr fontId="4" type="noConversion"/>
  </si>
  <si>
    <t>Unit : ha,  M/T</t>
    <phoneticPr fontId="4" type="noConversion"/>
  </si>
  <si>
    <t>source : Agriculture, Livestock and Sanitation Dept.</t>
    <phoneticPr fontId="4" type="noConversion"/>
  </si>
  <si>
    <t>Apples</t>
    <phoneticPr fontId="4" type="noConversion"/>
  </si>
  <si>
    <t>Pears</t>
    <phoneticPr fontId="4" type="noConversion"/>
  </si>
  <si>
    <t>Peaches</t>
    <phoneticPr fontId="4" type="noConversion"/>
  </si>
  <si>
    <t>Grapes</t>
    <phoneticPr fontId="4" type="noConversion"/>
  </si>
  <si>
    <t>Other Fruit</t>
    <phoneticPr fontId="4" type="noConversion"/>
  </si>
  <si>
    <t>9. 농업기계 보유 현황</t>
    <phoneticPr fontId="6" type="noConversion"/>
  </si>
  <si>
    <t>Large</t>
    <phoneticPr fontId="6" type="noConversion"/>
  </si>
  <si>
    <t>Speed
Sprayer</t>
    <phoneticPr fontId="6" type="noConversion"/>
  </si>
  <si>
    <t>Taking</t>
    <phoneticPr fontId="6" type="noConversion"/>
  </si>
  <si>
    <t>관리기                                                 Cultivater</t>
    <phoneticPr fontId="24" type="noConversion"/>
  </si>
  <si>
    <t>3 rows
and less</t>
    <phoneticPr fontId="6" type="noConversion"/>
  </si>
  <si>
    <t>5 rows
and more</t>
    <phoneticPr fontId="6" type="noConversion"/>
  </si>
  <si>
    <t>Agricultural Dryer</t>
    <phoneticPr fontId="6" type="noConversion"/>
  </si>
  <si>
    <t>Unit : number</t>
    <phoneticPr fontId="6" type="noConversion"/>
  </si>
  <si>
    <t>Geese</t>
    <phoneticPr fontId="5" type="noConversion"/>
  </si>
  <si>
    <t>Beehives</t>
    <phoneticPr fontId="5" type="noConversion"/>
  </si>
  <si>
    <t>Number of Livestock, Poultry and Livestock Farm</t>
    <phoneticPr fontId="5" type="noConversion"/>
  </si>
  <si>
    <t>Number of Livestock, Poultry and Livestock Farm(Cont'd)</t>
    <phoneticPr fontId="5" type="noConversion"/>
  </si>
  <si>
    <t>염소 (유산양 포함)</t>
    <phoneticPr fontId="5" type="noConversion"/>
  </si>
  <si>
    <t>직원 수</t>
    <phoneticPr fontId="6" type="noConversion"/>
  </si>
  <si>
    <t>Major Economic business</t>
    <phoneticPr fontId="6" type="noConversion"/>
  </si>
  <si>
    <t>Other</t>
    <phoneticPr fontId="6" type="noConversion"/>
  </si>
  <si>
    <t>Credit business by the whole year</t>
    <phoneticPr fontId="6" type="noConversion"/>
  </si>
  <si>
    <t xml:space="preserve">연중대출실적  </t>
    <phoneticPr fontId="6" type="noConversion"/>
  </si>
  <si>
    <t>연말현재예금잔고</t>
    <phoneticPr fontId="6" type="noConversion"/>
  </si>
  <si>
    <t>주 : 1) 2011년 항목변경(겸업⇒1,2종겸업), 2019년 1,2종 삭제</t>
    <phoneticPr fontId="6" type="noConversion"/>
  </si>
  <si>
    <t>주 : 1) 가구당 경지면적은「1. 농가 및 농가인구」를 이용하여 계산하며 단위(ha, a) 표기에 유의</t>
    <phoneticPr fontId="6" type="noConversion"/>
  </si>
  <si>
    <t>주 : 미곡 중 백미(90.4%)의 생산량 수록</t>
    <phoneticPr fontId="35" type="noConversion"/>
  </si>
  <si>
    <t>메   밀       Buckwheat</t>
    <phoneticPr fontId="6" type="noConversion"/>
  </si>
  <si>
    <t>콩</t>
    <phoneticPr fontId="7" type="noConversion"/>
  </si>
  <si>
    <t>Sweet Potatoes</t>
    <phoneticPr fontId="7" type="noConversion"/>
  </si>
  <si>
    <t>감       자                        White Potatoes</t>
    <phoneticPr fontId="7" type="noConversion"/>
  </si>
  <si>
    <t>Leafy and Stem Vegetables</t>
    <phoneticPr fontId="35" type="noConversion"/>
  </si>
  <si>
    <t>쑥  갓 Crown Daisy</t>
    <phoneticPr fontId="6" type="noConversion"/>
  </si>
  <si>
    <t>Root Vegetables</t>
    <phoneticPr fontId="35" type="noConversion"/>
  </si>
  <si>
    <t>조미채소류</t>
    <phoneticPr fontId="35" type="noConversion"/>
  </si>
  <si>
    <t>Spice &amp; Culinary  Vegetables</t>
    <phoneticPr fontId="35" type="noConversion"/>
  </si>
  <si>
    <t>Production of Oil Seeds and Cash Crops</t>
    <phoneticPr fontId="4" type="noConversion"/>
  </si>
  <si>
    <t>단위 : 농장, 가구, 마리</t>
    <phoneticPr fontId="5" type="noConversion"/>
  </si>
  <si>
    <t>Unit : farm, hosehold, head</t>
    <phoneticPr fontId="5" type="noConversion"/>
  </si>
  <si>
    <t xml:space="preserve"> 주 : 1) 조사기준시점 : 12월 1일 기준 (Based on Dec. 1.) 
   </t>
    <phoneticPr fontId="5" type="noConversion"/>
  </si>
  <si>
    <t>한   육   우</t>
    <phoneticPr fontId="5" type="noConversion"/>
  </si>
  <si>
    <t>젖      소</t>
    <phoneticPr fontId="5" type="noConversion"/>
  </si>
  <si>
    <t>돼      지</t>
    <phoneticPr fontId="5" type="noConversion"/>
  </si>
  <si>
    <t xml:space="preserve">       2) 닭 : 2006년부터 용도별 3천수이상 사육농가대상 전수조사</t>
    <phoneticPr fontId="5" type="noConversion"/>
  </si>
  <si>
    <t xml:space="preserve">       2) 오리 : 2011년부터 2천수이상 사육농가대상 전수조사</t>
    <phoneticPr fontId="5" type="noConversion"/>
  </si>
  <si>
    <t xml:space="preserve">       3) 개 : 2020년부터 가축사육업자(축산농가)만을 대상으로 개편조사</t>
    <phoneticPr fontId="35" type="noConversion"/>
  </si>
  <si>
    <t>4조</t>
    <phoneticPr fontId="6" type="noConversion"/>
  </si>
  <si>
    <t>Source : Statistics Korea</t>
  </si>
  <si>
    <t>자료 : 농협중앙회 경기지역본부</t>
    <phoneticPr fontId="6" type="noConversion"/>
  </si>
  <si>
    <t>Source : National Agricultural Cooperative Federation Gyeonggi Regional Head office</t>
  </si>
  <si>
    <t>자료 : 농업축산위생과, 경기도 『경기통계연보』</t>
    <phoneticPr fontId="6" type="noConversion"/>
  </si>
  <si>
    <t>source : Agriculture, Livestock and Sanitation Dept., The Gyeonggi Statistical Yearbook</t>
    <phoneticPr fontId="6" type="noConversion"/>
  </si>
  <si>
    <r>
      <t xml:space="preserve">겸업 </t>
    </r>
    <r>
      <rPr>
        <vertAlign val="superscript"/>
        <sz val="10"/>
        <rFont val="Malgun Gothic Semilight"/>
        <family val="3"/>
        <charset val="129"/>
      </rPr>
      <t>1)</t>
    </r>
    <phoneticPr fontId="35" type="noConversion"/>
  </si>
  <si>
    <r>
      <t>닭</t>
    </r>
    <r>
      <rPr>
        <vertAlign val="superscript"/>
        <sz val="10"/>
        <rFont val="Malgun Gothic Semilight"/>
        <family val="3"/>
        <charset val="129"/>
      </rPr>
      <t>2)</t>
    </r>
    <phoneticPr fontId="5" type="noConversion"/>
  </si>
  <si>
    <r>
      <t>개</t>
    </r>
    <r>
      <rPr>
        <vertAlign val="superscript"/>
        <sz val="10"/>
        <rFont val="Malgun Gothic Semilight"/>
        <family val="3"/>
        <charset val="129"/>
      </rPr>
      <t>3)</t>
    </r>
    <phoneticPr fontId="5" type="noConversion"/>
  </si>
  <si>
    <r>
      <t>오   리</t>
    </r>
    <r>
      <rPr>
        <vertAlign val="superscript"/>
        <sz val="10"/>
        <rFont val="Malgun Gothic Semilight"/>
        <family val="3"/>
        <charset val="129"/>
      </rPr>
      <t>2)</t>
    </r>
    <phoneticPr fontId="5" type="noConversion"/>
  </si>
  <si>
    <r>
      <t>단위</t>
    </r>
    <r>
      <rPr>
        <sz val="10"/>
        <color indexed="8"/>
        <rFont val="Malgun Gothic Semilight"/>
        <family val="3"/>
        <charset val="129"/>
      </rPr>
      <t xml:space="preserve"> : ha, M/T</t>
    </r>
  </si>
  <si>
    <r>
      <t>연</t>
    </r>
    <r>
      <rPr>
        <sz val="10"/>
        <color indexed="8"/>
        <rFont val="Malgun Gothic Semilight"/>
        <family val="3"/>
        <charset val="129"/>
      </rPr>
      <t xml:space="preserve">   별</t>
    </r>
  </si>
  <si>
    <r>
      <t xml:space="preserve">근채류    </t>
    </r>
    <r>
      <rPr>
        <sz val="10"/>
        <color indexed="8"/>
        <rFont val="Malgun Gothic Semilight"/>
        <family val="3"/>
        <charset val="129"/>
      </rPr>
      <t>Root vegetables</t>
    </r>
  </si>
  <si>
    <r>
      <t>당</t>
    </r>
    <r>
      <rPr>
        <sz val="10"/>
        <color indexed="8"/>
        <rFont val="Malgun Gothic Semilight"/>
        <family val="3"/>
        <charset val="129"/>
      </rPr>
      <t xml:space="preserve">  근   Carrots</t>
    </r>
    <phoneticPr fontId="35" type="noConversion"/>
  </si>
  <si>
    <r>
      <t>고</t>
    </r>
    <r>
      <rPr>
        <sz val="10"/>
        <color indexed="8"/>
        <rFont val="Malgun Gothic Semilight"/>
        <family val="3"/>
        <charset val="129"/>
      </rPr>
      <t xml:space="preserve">   추     Red peppers</t>
    </r>
    <phoneticPr fontId="35" type="noConversion"/>
  </si>
  <si>
    <r>
      <t>생</t>
    </r>
    <r>
      <rPr>
        <sz val="10"/>
        <color indexed="8"/>
        <rFont val="Malgun Gothic Semilight"/>
        <family val="3"/>
        <charset val="129"/>
      </rPr>
      <t xml:space="preserve">   강</t>
    </r>
  </si>
  <si>
    <r>
      <t>과</t>
    </r>
    <r>
      <rPr>
        <sz val="10"/>
        <color indexed="8"/>
        <rFont val="Malgun Gothic Semilight"/>
        <family val="3"/>
        <charset val="129"/>
      </rPr>
      <t xml:space="preserve">   채   류</t>
    </r>
  </si>
  <si>
    <r>
      <t>수</t>
    </r>
    <r>
      <rPr>
        <sz val="10"/>
        <color indexed="8"/>
        <rFont val="Malgun Gothic Semilight"/>
        <family val="3"/>
        <charset val="129"/>
      </rPr>
      <t xml:space="preserve">  박    Water Melons</t>
    </r>
    <phoneticPr fontId="35" type="noConversion"/>
  </si>
  <si>
    <r>
      <t>참</t>
    </r>
    <r>
      <rPr>
        <sz val="10"/>
        <color indexed="8"/>
        <rFont val="Malgun Gothic Semilight"/>
        <family val="3"/>
        <charset val="129"/>
      </rPr>
      <t xml:space="preserve">   외    Melons</t>
    </r>
    <phoneticPr fontId="35" type="noConversion"/>
  </si>
  <si>
    <r>
      <t>오</t>
    </r>
    <r>
      <rPr>
        <sz val="10"/>
        <color indexed="8"/>
        <rFont val="Malgun Gothic Semilight"/>
        <family val="3"/>
        <charset val="129"/>
      </rPr>
      <t xml:space="preserve">   이   Cucumbers</t>
    </r>
    <phoneticPr fontId="35" type="noConversion"/>
  </si>
  <si>
    <r>
      <t>호</t>
    </r>
    <r>
      <rPr>
        <sz val="10"/>
        <color indexed="8"/>
        <rFont val="Malgun Gothic Semilight"/>
        <family val="3"/>
        <charset val="129"/>
      </rPr>
      <t xml:space="preserve">   박   Pumpkins</t>
    </r>
    <phoneticPr fontId="35" type="noConversion"/>
  </si>
  <si>
    <r>
      <t>토</t>
    </r>
    <r>
      <rPr>
        <sz val="10"/>
        <color indexed="8"/>
        <rFont val="Malgun Gothic Semilight"/>
        <family val="3"/>
        <charset val="129"/>
      </rPr>
      <t xml:space="preserve"> 마 토  Tomatoes</t>
    </r>
    <phoneticPr fontId="35" type="noConversion"/>
  </si>
  <si>
    <r>
      <t>엽</t>
    </r>
    <r>
      <rPr>
        <sz val="10"/>
        <color indexed="8"/>
        <rFont val="Malgun Gothic Semilight"/>
        <family val="3"/>
        <charset val="129"/>
      </rPr>
      <t xml:space="preserve">    채    류</t>
    </r>
  </si>
  <si>
    <r>
      <t>근</t>
    </r>
    <r>
      <rPr>
        <sz val="10"/>
        <color indexed="8"/>
        <rFont val="Malgun Gothic Semilight"/>
        <family val="3"/>
        <charset val="129"/>
      </rPr>
      <t xml:space="preserve">  채  류   </t>
    </r>
  </si>
  <si>
    <r>
      <t>배추</t>
    </r>
    <r>
      <rPr>
        <sz val="10"/>
        <color indexed="8"/>
        <rFont val="Malgun Gothic Semilight"/>
        <family val="3"/>
        <charset val="129"/>
      </rPr>
      <t xml:space="preserve">   Chinese Cabbage</t>
    </r>
    <phoneticPr fontId="35" type="noConversion"/>
  </si>
  <si>
    <r>
      <t>시</t>
    </r>
    <r>
      <rPr>
        <sz val="10"/>
        <color indexed="8"/>
        <rFont val="Malgun Gothic Semilight"/>
        <family val="3"/>
        <charset val="129"/>
      </rPr>
      <t xml:space="preserve"> 금 치    Spinach</t>
    </r>
  </si>
  <si>
    <r>
      <t>무</t>
    </r>
    <r>
      <rPr>
        <sz val="10"/>
        <color indexed="8"/>
        <rFont val="Malgun Gothic Semilight"/>
        <family val="3"/>
        <charset val="129"/>
      </rPr>
      <t xml:space="preserve">   White Radish</t>
    </r>
    <phoneticPr fontId="35" type="noConversion"/>
  </si>
  <si>
    <r>
      <t>면</t>
    </r>
    <r>
      <rPr>
        <sz val="10"/>
        <color indexed="8"/>
        <rFont val="Malgun Gothic Semilight"/>
        <family val="3"/>
        <charset val="129"/>
      </rPr>
      <t xml:space="preserve">   적</t>
    </r>
  </si>
  <si>
    <r>
      <t>가구당 경지면적</t>
    </r>
    <r>
      <rPr>
        <vertAlign val="superscript"/>
        <sz val="10"/>
        <rFont val="Malgun Gothic Semilight"/>
        <family val="3"/>
        <charset val="129"/>
      </rPr>
      <t>1)</t>
    </r>
    <r>
      <rPr>
        <sz val="10"/>
        <rFont val="Malgun Gothic Semilight"/>
        <family val="3"/>
        <charset val="129"/>
      </rPr>
      <t xml:space="preserve"> Agricultural land area per household (a)</t>
    </r>
    <phoneticPr fontId="6" type="noConversion"/>
  </si>
  <si>
    <t>3.  농업진흥지역 지정</t>
    <phoneticPr fontId="6" type="noConversion"/>
  </si>
  <si>
    <t>Land Designated for Agricultural Promotion</t>
    <phoneticPr fontId="6" type="noConversion"/>
  </si>
  <si>
    <t>㎏/10a</t>
    <phoneticPr fontId="6" type="noConversion"/>
  </si>
  <si>
    <t>가 지     Eggplant</t>
    <phoneticPr fontId="3" type="noConversion"/>
  </si>
  <si>
    <r>
      <t>상</t>
    </r>
    <r>
      <rPr>
        <sz val="10"/>
        <color indexed="8"/>
        <rFont val="Malgun Gothic Semilight"/>
        <family val="3"/>
        <charset val="129"/>
      </rPr>
      <t xml:space="preserve">   추    Lettuce</t>
    </r>
    <phoneticPr fontId="35" type="noConversion"/>
  </si>
  <si>
    <t>Purcha-
sing</t>
    <phoneticPr fontId="6" type="noConversion"/>
  </si>
  <si>
    <t>Commo-
dities</t>
    <phoneticPr fontId="6" type="noConversion"/>
  </si>
  <si>
    <t>Proce-
ssing</t>
    <phoneticPr fontId="6" type="noConversion"/>
  </si>
  <si>
    <t>Ware-
house</t>
    <phoneticPr fontId="6" type="noConversion"/>
  </si>
  <si>
    <t>Mem-
bers</t>
    <phoneticPr fontId="6" type="noConversion"/>
  </si>
  <si>
    <t>Transpor-
tation</t>
    <phoneticPr fontId="6" type="noConversion"/>
  </si>
  <si>
    <t>County offices</t>
    <phoneticPr fontId="6" type="noConversion"/>
  </si>
  <si>
    <t>Native and beef cattle</t>
    <phoneticPr fontId="35" type="noConversion"/>
  </si>
  <si>
    <t>5. 채소류 생산량(4-4)</t>
    <phoneticPr fontId="35" type="noConversion"/>
  </si>
  <si>
    <t>5. 채소류 생산량(4-3)</t>
    <phoneticPr fontId="35" type="noConversion"/>
  </si>
  <si>
    <t>5. 채소류 생산량(4-1)</t>
    <phoneticPr fontId="35" type="noConversion"/>
  </si>
  <si>
    <t>5. 채소류 생산량(4-2)</t>
    <phoneticPr fontId="35" type="noConversion"/>
  </si>
  <si>
    <t>2017</t>
  </si>
  <si>
    <t>자료 : 「농림어업조사」, 「농림어업총조사(5,0년)」, 국가데이터처</t>
    <phoneticPr fontId="6" type="noConversion"/>
  </si>
  <si>
    <t>자료 : 「농업면적조사(경지면적통계)」 국가데이터처</t>
    <phoneticPr fontId="6" type="noConversion"/>
  </si>
  <si>
    <t>…</t>
    <phoneticPr fontId="6" type="noConversion"/>
  </si>
  <si>
    <t xml:space="preserve">38.67	</t>
    <phoneticPr fontId="35" type="noConversion"/>
  </si>
  <si>
    <t xml:space="preserve">0.11	</t>
    <phoneticPr fontId="35" type="noConversion"/>
  </si>
  <si>
    <r>
      <t>단위</t>
    </r>
    <r>
      <rPr>
        <sz val="10"/>
        <color indexed="8"/>
        <rFont val="Malgun Gothic Semilight"/>
        <family val="3"/>
        <charset val="129"/>
      </rPr>
      <t xml:space="preserve"> : ha, M/T</t>
    </r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</si>
</sst>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41" formatCode="_-* #,##0_-;\-* #,##0_-;_-* &quot;-&quot;_-;_-@_-"/>
    <numFmt numFmtId="43" formatCode="_-* #,##0.00_-;\-* #,##0.00_-;_-* &quot;-&quot;??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_ * #,##0.0_ ;_ * \-#,##0.0_ ;_ * &quot;-&quot;_ ;_ @_ "/>
    <numFmt numFmtId="183" formatCode="0,000"/>
    <numFmt numFmtId="184" formatCode="0,000.0"/>
    <numFmt numFmtId="185" formatCode="0.0"/>
    <numFmt numFmtId="186" formatCode="#,##0_);[Red]\(#,##0\)"/>
    <numFmt numFmtId="187" formatCode="#,##0_ "/>
    <numFmt numFmtId="188" formatCode="0;\-0;\-"/>
    <numFmt numFmtId="189" formatCode="#,##0.0_ "/>
    <numFmt numFmtId="190" formatCode="#,##0.0_);[Red]\(#,##0.0\)"/>
    <numFmt numFmtId="191" formatCode="&quot;$&quot;#,##0_);[Red]\(&quot;$&quot;#,##0\)"/>
    <numFmt numFmtId="192" formatCode="&quot;$&quot;#,##0.00_);[Red]\(&quot;$&quot;#,##0.00\)"/>
    <numFmt numFmtId="193" formatCode="_-* #,##0.0_-;\-* #,##0.0_-;_-* &quot;-&quot;?_-;_-@_-"/>
    <numFmt numFmtId="194" formatCode="0_);[Red]\(0\)"/>
    <numFmt numFmtId="195" formatCode="0_ "/>
    <numFmt numFmtId="196" formatCode="0.0_ "/>
    <numFmt numFmtId="197" formatCode="0.0_);[Red]\(0.0\)"/>
    <numFmt numFmtId="198" formatCode="\ \ #,##0"/>
    <numFmt numFmtId="199" formatCode="\ \ \ #,##0"/>
    <numFmt numFmtId="200" formatCode="#,##0.0;[Red]#,##0.0"/>
    <numFmt numFmtId="201" formatCode="0.0;[Red]0.0"/>
    <numFmt numFmtId="202" formatCode="#,##0;\-#,##0;&quot;-&quot;;@"/>
    <numFmt numFmtId="203" formatCode="#,##0\ ;\-#,##0\ ;&quot;-&quot;\ "/>
    <numFmt numFmtId="204" formatCode="0.0;\-0.0;\-"/>
    <numFmt numFmtId="205" formatCode="#,##0.0"/>
    <numFmt numFmtId="206" formatCode="0.00;[Red]0.00"/>
  </numFmts>
  <fonts count="67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9"/>
      <name val="바탕체"/>
      <family val="1"/>
      <charset val="129"/>
    </font>
    <font>
      <b/>
      <sz val="14"/>
      <name val="굴림체"/>
      <family val="3"/>
      <charset val="129"/>
    </font>
    <font>
      <sz val="12"/>
      <name val="굴림체"/>
      <family val="3"/>
      <charset val="129"/>
    </font>
    <font>
      <sz val="8"/>
      <name val="바탕"/>
      <family val="1"/>
      <charset val="129"/>
    </font>
    <font>
      <b/>
      <sz val="14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0"/>
      <name val="돋움체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2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8"/>
      <name val="바탕체"/>
      <family val="1"/>
      <charset val="129"/>
    </font>
    <font>
      <b/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8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14"/>
      <name val="Malgun Gothic Semilight"/>
      <family val="2"/>
      <charset val="129"/>
    </font>
    <font>
      <b/>
      <sz val="14"/>
      <name val="Malgun Gothic Semilight"/>
      <family val="3"/>
      <charset val="129"/>
    </font>
    <font>
      <sz val="14"/>
      <name val="Malgun Gothic Semilight"/>
      <family val="3"/>
      <charset val="129"/>
    </font>
    <font>
      <sz val="12"/>
      <name val="Malgun Gothic Semilight"/>
      <family val="3"/>
      <charset val="129"/>
    </font>
    <font>
      <sz val="10"/>
      <name val="Malgun Gothic Semilight"/>
      <family val="3"/>
      <charset val="129"/>
    </font>
    <font>
      <b/>
      <sz val="10"/>
      <name val="Malgun Gothic Semilight"/>
      <family val="3"/>
      <charset val="129"/>
    </font>
    <font>
      <vertAlign val="superscript"/>
      <sz val="10"/>
      <name val="Malgun Gothic Semilight"/>
      <family val="3"/>
      <charset val="129"/>
    </font>
    <font>
      <sz val="9"/>
      <name val="Malgun Gothic Semilight"/>
      <family val="3"/>
      <charset val="129"/>
    </font>
    <font>
      <b/>
      <sz val="14"/>
      <color theme="1"/>
      <name val="Malgun Gothic Semilight"/>
      <family val="3"/>
      <charset val="129"/>
    </font>
    <font>
      <sz val="12"/>
      <color theme="1"/>
      <name val="Malgun Gothic Semilight"/>
      <family val="3"/>
      <charset val="129"/>
    </font>
    <font>
      <sz val="10"/>
      <color theme="1"/>
      <name val="Malgun Gothic Semilight"/>
      <family val="3"/>
      <charset val="129"/>
    </font>
    <font>
      <sz val="10"/>
      <color indexed="8"/>
      <name val="Malgun Gothic Semilight"/>
      <family val="3"/>
      <charset val="129"/>
    </font>
    <font>
      <b/>
      <sz val="10"/>
      <color theme="1"/>
      <name val="Malgun Gothic Semilight"/>
      <family val="3"/>
      <charset val="129"/>
    </font>
    <font>
      <sz val="9"/>
      <color theme="1"/>
      <name val="Malgun Gothic Semilight"/>
      <family val="3"/>
      <charset val="129"/>
    </font>
    <font>
      <b/>
      <sz val="9"/>
      <color theme="1"/>
      <name val="Malgun Gothic Semilight"/>
      <family val="3"/>
      <charset val="129"/>
    </font>
    <font>
      <sz val="8.5"/>
      <name val="Malgun Gothic Semilight"/>
      <family val="3"/>
      <charset val="129"/>
    </font>
    <font>
      <b/>
      <sz val="10"/>
      <color indexed="8"/>
      <name val="Malgun Gothic Semilight"/>
      <family val="3"/>
      <charset val="129"/>
    </font>
    <font>
      <sz val="10"/>
      <name val="Malgun Gothic Semilight"/>
      <family val="2"/>
      <charset val="129"/>
    </font>
    <font>
      <b/>
      <sz val="10"/>
      <color theme="1"/>
      <name val="Malgun Gothic Semilight"/>
      <family val="2"/>
      <charset val="129"/>
    </font>
    <font>
      <b/>
      <sz val="10"/>
      <name val="Malgun Gothic Semilight"/>
      <family val="2"/>
      <charset val="129"/>
    </font>
    <font>
      <b/>
      <sz val="10"/>
      <color rgb="FF000000"/>
      <name val="Malgun Gothic Semilight"/>
      <family val="2"/>
      <charset val="129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0">
    <xf numFmtId="0" fontId="0" fillId="0" borderId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40" fontId="15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5" fillId="0" borderId="0"/>
    <xf numFmtId="0" fontId="8" fillId="0" borderId="0"/>
    <xf numFmtId="0" fontId="14" fillId="0" borderId="0"/>
    <xf numFmtId="0" fontId="9" fillId="0" borderId="0"/>
    <xf numFmtId="0" fontId="14" fillId="0" borderId="0"/>
    <xf numFmtId="0" fontId="10" fillId="0" borderId="0"/>
    <xf numFmtId="0" fontId="16" fillId="0" borderId="0"/>
    <xf numFmtId="0" fontId="9" fillId="0" borderId="0"/>
    <xf numFmtId="0" fontId="15" fillId="0" borderId="0"/>
    <xf numFmtId="0" fontId="10" fillId="0" borderId="0"/>
    <xf numFmtId="0" fontId="15" fillId="0" borderId="0"/>
    <xf numFmtId="0" fontId="10" fillId="0" borderId="0"/>
    <xf numFmtId="0" fontId="16" fillId="0" borderId="0"/>
    <xf numFmtId="0" fontId="9" fillId="0" borderId="0"/>
    <xf numFmtId="0" fontId="17" fillId="0" borderId="0"/>
    <xf numFmtId="0" fontId="12" fillId="0" borderId="0"/>
    <xf numFmtId="0" fontId="11" fillId="0" borderId="0"/>
    <xf numFmtId="0" fontId="11" fillId="0" borderId="0"/>
    <xf numFmtId="0" fontId="17" fillId="0" borderId="0"/>
    <xf numFmtId="0" fontId="12" fillId="0" borderId="0"/>
    <xf numFmtId="0" fontId="15" fillId="0" borderId="0"/>
    <xf numFmtId="0" fontId="10" fillId="0" borderId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ill="0" applyBorder="0" applyAlignment="0" applyProtection="0"/>
    <xf numFmtId="2" fontId="19" fillId="0" borderId="0" applyFill="0" applyBorder="0" applyAlignment="0" applyProtection="0"/>
    <xf numFmtId="0" fontId="20" fillId="0" borderId="1" applyNumberFormat="0" applyAlignment="0" applyProtection="0">
      <alignment horizontal="left" vertical="center"/>
    </xf>
    <xf numFmtId="0" fontId="20" fillId="0" borderId="2">
      <alignment horizontal="left" vertical="center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0"/>
    <xf numFmtId="0" fontId="19" fillId="0" borderId="3" applyNumberFormat="0" applyFill="0" applyAlignment="0" applyProtection="0"/>
    <xf numFmtId="0" fontId="13" fillId="0" borderId="0"/>
    <xf numFmtId="17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79" fontId="1" fillId="0" borderId="0" applyProtection="0"/>
    <xf numFmtId="0" fontId="1" fillId="0" borderId="0" applyFont="0" applyFill="0" applyBorder="0" applyAlignment="0" applyProtection="0"/>
    <xf numFmtId="0" fontId="2" fillId="0" borderId="0"/>
    <xf numFmtId="0" fontId="2" fillId="0" borderId="0"/>
    <xf numFmtId="0" fontId="2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26" fillId="2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6" fillId="23" borderId="4" applyNumberForma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3" fillId="4" borderId="5" applyNumberFormat="0" applyFont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4" borderId="6" applyNumberFormat="0" applyAlignment="0" applyProtection="0">
      <alignment vertical="center"/>
    </xf>
    <xf numFmtId="0" fontId="1" fillId="0" borderId="0" applyFont="0" applyFill="0" applyBorder="0" applyAlignment="0" applyProtection="0"/>
    <xf numFmtId="41" fontId="43" fillId="0" borderId="0" applyFont="0" applyFill="0" applyAlignment="0" applyProtection="0"/>
    <xf numFmtId="0" fontId="38" fillId="0" borderId="27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2" fillId="5" borderId="4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29" applyNumberFormat="0" applyFill="0" applyAlignment="0" applyProtection="0">
      <alignment vertical="center"/>
    </xf>
    <xf numFmtId="0" fontId="41" fillId="0" borderId="30" applyNumberFormat="0" applyFill="0" applyAlignment="0" applyProtection="0">
      <alignment vertical="center"/>
    </xf>
    <xf numFmtId="0" fontId="42" fillId="0" borderId="31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23" borderId="7" applyNumberFormat="0" applyAlignment="0" applyProtection="0">
      <alignment vertical="center"/>
    </xf>
    <xf numFmtId="0" fontId="1" fillId="0" borderId="0" applyFont="0" applyFill="0" applyBorder="0" applyAlignment="0" applyProtection="0"/>
    <xf numFmtId="0" fontId="44" fillId="0" borderId="0">
      <alignment vertical="center"/>
    </xf>
    <xf numFmtId="0" fontId="23" fillId="0" borderId="0"/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1" fillId="0" borderId="0"/>
    <xf numFmtId="0" fontId="23" fillId="0" borderId="0"/>
    <xf numFmtId="0" fontId="45" fillId="0" borderId="0">
      <alignment vertical="center"/>
    </xf>
    <xf numFmtId="0" fontId="20" fillId="0" borderId="32">
      <alignment horizontal="left" vertical="center"/>
    </xf>
    <xf numFmtId="0" fontId="1" fillId="0" borderId="0"/>
    <xf numFmtId="0" fontId="20" fillId="0" borderId="33">
      <alignment horizontal="left" vertical="center"/>
    </xf>
    <xf numFmtId="0" fontId="36" fillId="23" borderId="34" applyNumberFormat="0" applyAlignment="0" applyProtection="0">
      <alignment vertical="center"/>
    </xf>
    <xf numFmtId="0" fontId="23" fillId="4" borderId="35" applyNumberFormat="0" applyFont="0" applyAlignment="0" applyProtection="0">
      <alignment vertical="center"/>
    </xf>
    <xf numFmtId="0" fontId="31" fillId="0" borderId="36" applyNumberFormat="0" applyFill="0" applyAlignment="0" applyProtection="0">
      <alignment vertical="center"/>
    </xf>
    <xf numFmtId="0" fontId="32" fillId="5" borderId="34" applyNumberFormat="0" applyAlignment="0" applyProtection="0">
      <alignment vertical="center"/>
    </xf>
    <xf numFmtId="0" fontId="34" fillId="23" borderId="37" applyNumberFormat="0" applyAlignment="0" applyProtection="0">
      <alignment vertical="center"/>
    </xf>
    <xf numFmtId="0" fontId="36" fillId="23" borderId="34" applyNumberFormat="0" applyAlignment="0" applyProtection="0">
      <alignment vertical="center"/>
    </xf>
    <xf numFmtId="0" fontId="23" fillId="4" borderId="35" applyNumberFormat="0" applyFont="0" applyAlignment="0" applyProtection="0">
      <alignment vertical="center"/>
    </xf>
    <xf numFmtId="0" fontId="31" fillId="0" borderId="36" applyNumberFormat="0" applyFill="0" applyAlignment="0" applyProtection="0">
      <alignment vertical="center"/>
    </xf>
    <xf numFmtId="0" fontId="32" fillId="5" borderId="34" applyNumberFormat="0" applyAlignment="0" applyProtection="0">
      <alignment vertical="center"/>
    </xf>
    <xf numFmtId="0" fontId="34" fillId="23" borderId="37" applyNumberFormat="0" applyAlignment="0" applyProtection="0">
      <alignment vertical="center"/>
    </xf>
    <xf numFmtId="0" fontId="20" fillId="0" borderId="33">
      <alignment horizontal="left" vertical="center"/>
    </xf>
  </cellStyleXfs>
  <cellXfs count="798">
    <xf numFmtId="0" fontId="0" fillId="0" borderId="0" xfId="0"/>
    <xf numFmtId="0" fontId="48" fillId="0" borderId="0" xfId="0" applyFont="1"/>
    <xf numFmtId="0" fontId="49" fillId="0" borderId="0" xfId="0" applyFont="1"/>
    <xf numFmtId="0" fontId="50" fillId="0" borderId="11" xfId="377" applyFont="1" applyBorder="1" applyAlignment="1">
      <alignment horizontal="right"/>
    </xf>
    <xf numFmtId="0" fontId="50" fillId="0" borderId="0" xfId="0" applyFont="1"/>
    <xf numFmtId="0" fontId="50" fillId="0" borderId="8" xfId="377" quotePrefix="1" applyFont="1" applyBorder="1" applyAlignment="1">
      <alignment horizontal="center" vertical="center"/>
    </xf>
    <xf numFmtId="3" fontId="50" fillId="0" borderId="0" xfId="375" applyNumberFormat="1" applyFont="1" applyAlignment="1">
      <alignment horizontal="center" vertical="center"/>
    </xf>
    <xf numFmtId="3" fontId="50" fillId="0" borderId="8" xfId="375" applyNumberFormat="1" applyFont="1" applyBorder="1" applyAlignment="1">
      <alignment horizontal="center" vertical="center"/>
    </xf>
    <xf numFmtId="0" fontId="50" fillId="0" borderId="0" xfId="0" quotePrefix="1" applyFont="1" applyAlignment="1">
      <alignment horizontal="center" vertical="center"/>
    </xf>
    <xf numFmtId="0" fontId="51" fillId="0" borderId="0" xfId="0" applyFont="1"/>
    <xf numFmtId="0" fontId="50" fillId="0" borderId="12" xfId="0" quotePrefix="1" applyFont="1" applyBorder="1" applyAlignment="1">
      <alignment horizontal="center" vertical="center"/>
    </xf>
    <xf numFmtId="0" fontId="51" fillId="0" borderId="10" xfId="377" quotePrefix="1" applyFont="1" applyBorder="1" applyAlignment="1">
      <alignment horizontal="center" vertical="center"/>
    </xf>
    <xf numFmtId="0" fontId="51" fillId="0" borderId="9" xfId="0" quotePrefix="1" applyFont="1" applyBorder="1" applyAlignment="1">
      <alignment horizontal="center" vertical="center"/>
    </xf>
    <xf numFmtId="0" fontId="51" fillId="0" borderId="0" xfId="377" quotePrefix="1" applyFont="1" applyAlignment="1">
      <alignment horizontal="center" vertical="center"/>
    </xf>
    <xf numFmtId="187" fontId="50" fillId="0" borderId="0" xfId="366" applyNumberFormat="1" applyFont="1" applyAlignment="1">
      <alignment horizontal="right" vertical="center" wrapText="1"/>
    </xf>
    <xf numFmtId="202" fontId="50" fillId="0" borderId="0" xfId="0" applyNumberFormat="1" applyFont="1" applyAlignment="1">
      <alignment horizontal="right" vertical="center"/>
    </xf>
    <xf numFmtId="187" fontId="50" fillId="0" borderId="0" xfId="368" applyNumberFormat="1" applyFont="1" applyAlignment="1">
      <alignment horizontal="right" vertical="center" wrapText="1"/>
    </xf>
    <xf numFmtId="187" fontId="50" fillId="0" borderId="0" xfId="371" applyNumberFormat="1" applyFont="1" applyAlignment="1">
      <alignment horizontal="right" vertical="center" wrapText="1"/>
    </xf>
    <xf numFmtId="187" fontId="50" fillId="0" borderId="0" xfId="372" applyNumberFormat="1" applyFont="1" applyAlignment="1">
      <alignment horizontal="right" vertical="center" wrapText="1"/>
    </xf>
    <xf numFmtId="0" fontId="51" fillId="0" borderId="0" xfId="0" quotePrefix="1" applyFont="1" applyAlignment="1">
      <alignment horizontal="center" vertical="center"/>
    </xf>
    <xf numFmtId="0" fontId="50" fillId="0" borderId="0" xfId="121" applyFont="1" applyAlignment="1">
      <alignment vertical="center"/>
    </xf>
    <xf numFmtId="3" fontId="50" fillId="0" borderId="0" xfId="121" applyNumberFormat="1" applyFont="1" applyAlignment="1">
      <alignment vertical="center"/>
    </xf>
    <xf numFmtId="0" fontId="50" fillId="0" borderId="0" xfId="0" applyFont="1" applyAlignment="1">
      <alignment horizontal="right" vertical="center"/>
    </xf>
    <xf numFmtId="0" fontId="47" fillId="0" borderId="0" xfId="123" applyFont="1"/>
    <xf numFmtId="0" fontId="50" fillId="0" borderId="11" xfId="123" applyFont="1" applyBorder="1"/>
    <xf numFmtId="0" fontId="50" fillId="0" borderId="11" xfId="0" applyFont="1" applyBorder="1"/>
    <xf numFmtId="3" fontId="50" fillId="0" borderId="11" xfId="123" applyNumberFormat="1" applyFont="1" applyBorder="1"/>
    <xf numFmtId="0" fontId="50" fillId="0" borderId="11" xfId="123" applyFont="1" applyBorder="1" applyAlignment="1">
      <alignment horizontal="right"/>
    </xf>
    <xf numFmtId="0" fontId="50" fillId="0" borderId="0" xfId="123" applyFont="1"/>
    <xf numFmtId="179" fontId="50" fillId="0" borderId="0" xfId="116" applyFont="1" applyFill="1" applyBorder="1" applyAlignment="1">
      <alignment horizontal="center" vertical="center"/>
    </xf>
    <xf numFmtId="0" fontId="50" fillId="0" borderId="8" xfId="116" applyNumberFormat="1" applyFont="1" applyFill="1" applyBorder="1" applyAlignment="1">
      <alignment horizontal="center" vertical="center"/>
    </xf>
    <xf numFmtId="41" fontId="50" fillId="0" borderId="0" xfId="0" applyNumberFormat="1" applyFont="1" applyAlignment="1">
      <alignment horizontal="right" vertical="center"/>
    </xf>
    <xf numFmtId="41" fontId="50" fillId="0" borderId="0" xfId="123" applyNumberFormat="1" applyFont="1" applyAlignment="1">
      <alignment horizontal="right" vertical="center"/>
    </xf>
    <xf numFmtId="41" fontId="50" fillId="0" borderId="0" xfId="116" applyNumberFormat="1" applyFont="1" applyFill="1" applyBorder="1" applyAlignment="1">
      <alignment horizontal="right" vertical="center"/>
    </xf>
    <xf numFmtId="0" fontId="50" fillId="0" borderId="12" xfId="116" applyNumberFormat="1" applyFont="1" applyFill="1" applyBorder="1" applyAlignment="1">
      <alignment horizontal="center" vertical="center"/>
    </xf>
    <xf numFmtId="3" fontId="50" fillId="0" borderId="0" xfId="123" applyNumberFormat="1" applyFont="1" applyAlignment="1">
      <alignment horizontal="right" vertical="center"/>
    </xf>
    <xf numFmtId="41" fontId="50" fillId="0" borderId="12" xfId="0" applyNumberFormat="1" applyFont="1" applyBorder="1" applyAlignment="1">
      <alignment horizontal="right" vertical="center"/>
    </xf>
    <xf numFmtId="3" fontId="51" fillId="0" borderId="0" xfId="123" applyNumberFormat="1" applyFont="1" applyAlignment="1">
      <alignment horizontal="right" vertical="center"/>
    </xf>
    <xf numFmtId="41" fontId="51" fillId="0" borderId="9" xfId="0" applyNumberFormat="1" applyFont="1" applyBorder="1" applyAlignment="1">
      <alignment horizontal="right" vertical="center"/>
    </xf>
    <xf numFmtId="0" fontId="50" fillId="0" borderId="0" xfId="123" applyFont="1" applyAlignment="1">
      <alignment vertical="center"/>
    </xf>
    <xf numFmtId="0" fontId="50" fillId="0" borderId="0" xfId="123" applyFont="1" applyAlignment="1">
      <alignment horizontal="right" vertical="center"/>
    </xf>
    <xf numFmtId="0" fontId="50" fillId="0" borderId="0" xfId="123" applyFont="1" applyAlignment="1">
      <alignment horizontal="centerContinuous" vertical="center"/>
    </xf>
    <xf numFmtId="3" fontId="50" fillId="0" borderId="0" xfId="123" applyNumberFormat="1" applyFont="1"/>
    <xf numFmtId="3" fontId="50" fillId="0" borderId="0" xfId="0" applyNumberFormat="1" applyFont="1"/>
    <xf numFmtId="0" fontId="48" fillId="0" borderId="0" xfId="123" applyFont="1"/>
    <xf numFmtId="3" fontId="48" fillId="0" borderId="0" xfId="123" applyNumberFormat="1" applyFont="1"/>
    <xf numFmtId="3" fontId="48" fillId="0" borderId="0" xfId="0" applyNumberFormat="1" applyFont="1"/>
    <xf numFmtId="0" fontId="50" fillId="0" borderId="0" xfId="0" applyFont="1" applyAlignment="1">
      <alignment horizontal="centerContinuous" vertical="center"/>
    </xf>
    <xf numFmtId="3" fontId="50" fillId="0" borderId="0" xfId="123" applyNumberFormat="1" applyFont="1" applyAlignment="1">
      <alignment vertical="center"/>
    </xf>
    <xf numFmtId="0" fontId="50" fillId="0" borderId="0" xfId="0" applyFont="1" applyAlignment="1">
      <alignment vertical="center"/>
    </xf>
    <xf numFmtId="3" fontId="50" fillId="0" borderId="0" xfId="0" applyNumberFormat="1" applyFont="1" applyAlignment="1">
      <alignment vertical="center"/>
    </xf>
    <xf numFmtId="188" fontId="50" fillId="0" borderId="8" xfId="116" quotePrefix="1" applyNumberFormat="1" applyFont="1" applyFill="1" applyBorder="1" applyAlignment="1">
      <alignment horizontal="center" vertical="center"/>
    </xf>
    <xf numFmtId="49" fontId="50" fillId="0" borderId="12" xfId="116" applyNumberFormat="1" applyFont="1" applyFill="1" applyBorder="1" applyAlignment="1">
      <alignment horizontal="center" vertical="center"/>
    </xf>
    <xf numFmtId="41" fontId="50" fillId="0" borderId="12" xfId="123" applyNumberFormat="1" applyFont="1" applyBorder="1" applyAlignment="1">
      <alignment horizontal="right" vertical="center"/>
    </xf>
    <xf numFmtId="41" fontId="50" fillId="0" borderId="8" xfId="116" applyNumberFormat="1" applyFont="1" applyFill="1" applyBorder="1" applyAlignment="1">
      <alignment horizontal="right" vertical="center"/>
    </xf>
    <xf numFmtId="0" fontId="51" fillId="0" borderId="0" xfId="123" applyFont="1" applyAlignment="1">
      <alignment vertical="center"/>
    </xf>
    <xf numFmtId="3" fontId="51" fillId="0" borderId="0" xfId="123" applyNumberFormat="1" applyFont="1" applyAlignment="1">
      <alignment vertical="center"/>
    </xf>
    <xf numFmtId="0" fontId="51" fillId="0" borderId="0" xfId="0" applyFont="1" applyAlignment="1">
      <alignment vertical="center"/>
    </xf>
    <xf numFmtId="3" fontId="51" fillId="0" borderId="0" xfId="0" applyNumberFormat="1" applyFont="1" applyAlignment="1">
      <alignment vertical="center"/>
    </xf>
    <xf numFmtId="0" fontId="50" fillId="0" borderId="10" xfId="123" applyFont="1" applyBorder="1" applyAlignment="1">
      <alignment vertical="center"/>
    </xf>
    <xf numFmtId="41" fontId="50" fillId="0" borderId="9" xfId="123" applyNumberFormat="1" applyFont="1" applyBorder="1" applyAlignment="1">
      <alignment horizontal="right" vertical="center"/>
    </xf>
    <xf numFmtId="41" fontId="50" fillId="0" borderId="9" xfId="0" applyNumberFormat="1" applyFont="1" applyBorder="1" applyAlignment="1">
      <alignment horizontal="right" vertical="center"/>
    </xf>
    <xf numFmtId="0" fontId="50" fillId="0" borderId="13" xfId="123" applyFont="1" applyBorder="1" applyAlignment="1">
      <alignment vertical="center"/>
    </xf>
    <xf numFmtId="0" fontId="53" fillId="0" borderId="0" xfId="123" applyFont="1"/>
    <xf numFmtId="3" fontId="53" fillId="0" borderId="0" xfId="123" applyNumberFormat="1" applyFont="1"/>
    <xf numFmtId="186" fontId="50" fillId="0" borderId="0" xfId="116" applyNumberFormat="1" applyFont="1" applyFill="1" applyBorder="1" applyAlignment="1">
      <alignment horizontal="center" vertical="center"/>
    </xf>
    <xf numFmtId="0" fontId="50" fillId="0" borderId="11" xfId="123" applyFont="1" applyBorder="1" applyAlignment="1">
      <alignment horizontal="center"/>
    </xf>
    <xf numFmtId="0" fontId="50" fillId="0" borderId="41" xfId="123" quotePrefix="1" applyFont="1" applyBorder="1" applyAlignment="1">
      <alignment horizontal="center" vertical="center"/>
    </xf>
    <xf numFmtId="41" fontId="50" fillId="0" borderId="8" xfId="0" applyNumberFormat="1" applyFont="1" applyBorder="1" applyAlignment="1">
      <alignment horizontal="right" vertical="center"/>
    </xf>
    <xf numFmtId="0" fontId="50" fillId="0" borderId="0" xfId="123" quotePrefix="1" applyFont="1" applyAlignment="1">
      <alignment horizontal="center" vertical="center"/>
    </xf>
    <xf numFmtId="0" fontId="50" fillId="0" borderId="8" xfId="123" quotePrefix="1" applyFont="1" applyBorder="1" applyAlignment="1">
      <alignment horizontal="center" vertical="center"/>
    </xf>
    <xf numFmtId="0" fontId="51" fillId="0" borderId="10" xfId="123" quotePrefix="1" applyFont="1" applyBorder="1" applyAlignment="1">
      <alignment horizontal="center" vertical="center"/>
    </xf>
    <xf numFmtId="0" fontId="51" fillId="0" borderId="9" xfId="123" quotePrefix="1" applyFont="1" applyBorder="1" applyAlignment="1">
      <alignment horizontal="center" vertical="center"/>
    </xf>
    <xf numFmtId="182" fontId="50" fillId="0" borderId="0" xfId="120" applyNumberFormat="1" applyFont="1" applyAlignment="1">
      <alignment horizontal="left" vertical="center"/>
    </xf>
    <xf numFmtId="3" fontId="50" fillId="0" borderId="0" xfId="121" applyNumberFormat="1" applyFont="1" applyAlignment="1">
      <alignment horizontal="left"/>
    </xf>
    <xf numFmtId="179" fontId="50" fillId="0" borderId="11" xfId="121" applyNumberFormat="1" applyFont="1" applyBorder="1" applyAlignment="1">
      <alignment horizontal="right"/>
    </xf>
    <xf numFmtId="0" fontId="50" fillId="0" borderId="8" xfId="0" applyFont="1" applyBorder="1" applyAlignment="1">
      <alignment horizontal="centerContinuous" vertical="center"/>
    </xf>
    <xf numFmtId="0" fontId="50" fillId="0" borderId="0" xfId="0" applyFont="1" applyAlignment="1">
      <alignment horizontal="center" vertical="center"/>
    </xf>
    <xf numFmtId="179" fontId="50" fillId="0" borderId="0" xfId="116" applyFont="1" applyFill="1" applyBorder="1" applyAlignment="1">
      <alignment horizontal="right" vertical="center"/>
    </xf>
    <xf numFmtId="179" fontId="50" fillId="0" borderId="0" xfId="116" quotePrefix="1" applyFont="1" applyFill="1" applyBorder="1" applyAlignment="1">
      <alignment horizontal="right" vertical="center"/>
    </xf>
    <xf numFmtId="179" fontId="50" fillId="0" borderId="0" xfId="116" applyFont="1" applyFill="1" applyBorder="1" applyAlignment="1">
      <alignment horizontal="right" vertical="center" wrapText="1"/>
    </xf>
    <xf numFmtId="0" fontId="50" fillId="0" borderId="12" xfId="121" quotePrefix="1" applyFont="1" applyBorder="1" applyAlignment="1">
      <alignment horizontal="center" vertical="center"/>
    </xf>
    <xf numFmtId="0" fontId="51" fillId="0" borderId="0" xfId="121" applyFont="1" applyAlignment="1">
      <alignment vertical="center"/>
    </xf>
    <xf numFmtId="179" fontId="51" fillId="0" borderId="0" xfId="116" applyFont="1" applyFill="1" applyBorder="1" applyAlignment="1">
      <alignment horizontal="right" vertical="center"/>
    </xf>
    <xf numFmtId="0" fontId="51" fillId="0" borderId="12" xfId="121" quotePrefix="1" applyFont="1" applyBorder="1" applyAlignment="1">
      <alignment horizontal="center" vertical="center"/>
    </xf>
    <xf numFmtId="0" fontId="50" fillId="0" borderId="8" xfId="121" quotePrefix="1" applyFont="1" applyBorder="1" applyAlignment="1">
      <alignment horizontal="center" vertical="center" wrapText="1"/>
    </xf>
    <xf numFmtId="0" fontId="50" fillId="0" borderId="12" xfId="121" quotePrefix="1" applyFont="1" applyBorder="1" applyAlignment="1">
      <alignment horizontal="center" vertical="center" wrapText="1"/>
    </xf>
    <xf numFmtId="0" fontId="50" fillId="0" borderId="0" xfId="121" applyFont="1" applyAlignment="1">
      <alignment horizontal="right" vertical="center"/>
    </xf>
    <xf numFmtId="0" fontId="50" fillId="0" borderId="10" xfId="121" quotePrefix="1" applyFont="1" applyBorder="1" applyAlignment="1">
      <alignment horizontal="center" vertical="center" wrapText="1"/>
    </xf>
    <xf numFmtId="179" fontId="50" fillId="0" borderId="9" xfId="116" applyFont="1" applyFill="1" applyBorder="1" applyAlignment="1">
      <alignment horizontal="right" vertical="center"/>
    </xf>
    <xf numFmtId="203" fontId="50" fillId="0" borderId="9" xfId="373" quotePrefix="1" applyNumberFormat="1" applyFont="1" applyBorder="1" applyAlignment="1">
      <alignment horizontal="right" vertical="center"/>
    </xf>
    <xf numFmtId="179" fontId="50" fillId="0" borderId="9" xfId="116" applyFont="1" applyFill="1" applyBorder="1" applyAlignment="1">
      <alignment horizontal="right" vertical="center" wrapText="1"/>
    </xf>
    <xf numFmtId="3" fontId="50" fillId="0" borderId="9" xfId="116" applyNumberFormat="1" applyFont="1" applyFill="1" applyBorder="1" applyAlignment="1">
      <alignment horizontal="right" vertical="center"/>
    </xf>
    <xf numFmtId="0" fontId="50" fillId="0" borderId="13" xfId="121" quotePrefix="1" applyFont="1" applyBorder="1" applyAlignment="1">
      <alignment horizontal="center" vertical="center" wrapText="1"/>
    </xf>
    <xf numFmtId="3" fontId="50" fillId="0" borderId="0" xfId="121" applyNumberFormat="1" applyFont="1" applyAlignment="1">
      <alignment horizontal="left" vertical="center"/>
    </xf>
    <xf numFmtId="1" fontId="50" fillId="0" borderId="0" xfId="125" applyNumberFormat="1" applyFont="1" applyAlignment="1">
      <alignment horizontal="right" vertical="center"/>
    </xf>
    <xf numFmtId="0" fontId="53" fillId="0" borderId="0" xfId="121" applyFont="1" applyAlignment="1">
      <alignment vertical="center"/>
    </xf>
    <xf numFmtId="3" fontId="53" fillId="0" borderId="0" xfId="121" applyNumberFormat="1" applyFont="1" applyAlignment="1">
      <alignment vertical="center"/>
    </xf>
    <xf numFmtId="3" fontId="53" fillId="0" borderId="0" xfId="121" applyNumberFormat="1" applyFont="1" applyAlignment="1">
      <alignment horizontal="left" vertical="center"/>
    </xf>
    <xf numFmtId="1" fontId="47" fillId="0" borderId="0" xfId="0" applyNumberFormat="1" applyFont="1"/>
    <xf numFmtId="0" fontId="50" fillId="0" borderId="11" xfId="0" applyFont="1" applyBorder="1" applyAlignment="1">
      <alignment horizontal="left"/>
    </xf>
    <xf numFmtId="1" fontId="50" fillId="0" borderId="11" xfId="0" applyNumberFormat="1" applyFont="1" applyBorder="1" applyAlignment="1">
      <alignment horizontal="right"/>
    </xf>
    <xf numFmtId="3" fontId="50" fillId="0" borderId="11" xfId="0" applyNumberFormat="1" applyFont="1" applyBorder="1" applyAlignment="1">
      <alignment horizontal="left"/>
    </xf>
    <xf numFmtId="3" fontId="50" fillId="0" borderId="0" xfId="0" applyNumberFormat="1" applyFont="1" applyAlignment="1">
      <alignment horizontal="left"/>
    </xf>
    <xf numFmtId="3" fontId="50" fillId="0" borderId="11" xfId="0" applyNumberFormat="1" applyFont="1" applyBorder="1" applyAlignment="1">
      <alignment horizontal="right"/>
    </xf>
    <xf numFmtId="1" fontId="50" fillId="0" borderId="0" xfId="0" applyNumberFormat="1" applyFont="1"/>
    <xf numFmtId="1" fontId="50" fillId="0" borderId="0" xfId="0" applyNumberFormat="1" applyFont="1" applyAlignment="1">
      <alignment horizontal="center" vertical="center"/>
    </xf>
    <xf numFmtId="197" fontId="50" fillId="0" borderId="0" xfId="0" applyNumberFormat="1" applyFont="1" applyAlignment="1">
      <alignment horizontal="center" vertical="center"/>
    </xf>
    <xf numFmtId="1" fontId="51" fillId="0" borderId="0" xfId="0" applyNumberFormat="1" applyFont="1" applyAlignment="1">
      <alignment horizontal="center" vertical="center"/>
    </xf>
    <xf numFmtId="1" fontId="51" fillId="0" borderId="10" xfId="0" applyNumberFormat="1" applyFont="1" applyBorder="1" applyAlignment="1">
      <alignment horizontal="center" vertical="center"/>
    </xf>
    <xf numFmtId="197" fontId="51" fillId="0" borderId="9" xfId="0" applyNumberFormat="1" applyFont="1" applyBorder="1" applyAlignment="1">
      <alignment horizontal="center" vertical="center"/>
    </xf>
    <xf numFmtId="3" fontId="50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left" vertical="center"/>
    </xf>
    <xf numFmtId="1" fontId="50" fillId="0" borderId="0" xfId="0" applyNumberFormat="1" applyFont="1" applyAlignment="1">
      <alignment vertical="center"/>
    </xf>
    <xf numFmtId="0" fontId="53" fillId="0" borderId="0" xfId="0" applyFont="1" applyAlignment="1">
      <alignment horizontal="left"/>
    </xf>
    <xf numFmtId="0" fontId="53" fillId="0" borderId="0" xfId="0" applyFont="1"/>
    <xf numFmtId="3" fontId="53" fillId="0" borderId="0" xfId="0" applyNumberFormat="1" applyFont="1"/>
    <xf numFmtId="1" fontId="53" fillId="0" borderId="0" xfId="0" applyNumberFormat="1" applyFont="1"/>
    <xf numFmtId="3" fontId="53" fillId="0" borderId="0" xfId="0" applyNumberFormat="1" applyFont="1" applyAlignment="1">
      <alignment horizontal="right"/>
    </xf>
    <xf numFmtId="3" fontId="53" fillId="0" borderId="0" xfId="0" applyNumberFormat="1" applyFont="1" applyAlignment="1">
      <alignment horizontal="left"/>
    </xf>
    <xf numFmtId="0" fontId="50" fillId="0" borderId="8" xfId="123" applyFont="1" applyBorder="1" applyAlignment="1">
      <alignment horizontal="center" vertical="center"/>
    </xf>
    <xf numFmtId="197" fontId="50" fillId="0" borderId="12" xfId="0" applyNumberFormat="1" applyFont="1" applyBorder="1" applyAlignment="1">
      <alignment horizontal="center" vertical="center"/>
    </xf>
    <xf numFmtId="0" fontId="50" fillId="0" borderId="0" xfId="123" applyFont="1" applyAlignment="1">
      <alignment horizontal="center" vertical="center"/>
    </xf>
    <xf numFmtId="0" fontId="50" fillId="0" borderId="12" xfId="123" applyFont="1" applyBorder="1" applyAlignment="1">
      <alignment horizontal="center" vertical="center"/>
    </xf>
    <xf numFmtId="0" fontId="51" fillId="0" borderId="0" xfId="123" applyFont="1" applyAlignment="1">
      <alignment horizontal="center" vertical="center"/>
    </xf>
    <xf numFmtId="0" fontId="51" fillId="0" borderId="10" xfId="123" applyFont="1" applyBorder="1" applyAlignment="1">
      <alignment horizontal="center" vertical="center"/>
    </xf>
    <xf numFmtId="0" fontId="51" fillId="0" borderId="13" xfId="123" applyFont="1" applyBorder="1" applyAlignment="1">
      <alignment horizontal="center" vertical="center"/>
    </xf>
    <xf numFmtId="1" fontId="53" fillId="0" borderId="0" xfId="0" applyNumberFormat="1" applyFont="1" applyAlignment="1">
      <alignment horizontal="right"/>
    </xf>
    <xf numFmtId="1" fontId="49" fillId="0" borderId="0" xfId="0" applyNumberFormat="1" applyFont="1"/>
    <xf numFmtId="1" fontId="49" fillId="0" borderId="0" xfId="0" applyNumberFormat="1" applyFont="1" applyAlignment="1">
      <alignment horizontal="right"/>
    </xf>
    <xf numFmtId="3" fontId="49" fillId="0" borderId="0" xfId="0" applyNumberFormat="1" applyFont="1"/>
    <xf numFmtId="3" fontId="49" fillId="0" borderId="0" xfId="0" applyNumberFormat="1" applyFont="1" applyAlignment="1">
      <alignment horizontal="right"/>
    </xf>
    <xf numFmtId="3" fontId="49" fillId="0" borderId="0" xfId="0" applyNumberFormat="1" applyFont="1" applyAlignment="1">
      <alignment horizontal="left"/>
    </xf>
    <xf numFmtId="3" fontId="56" fillId="0" borderId="11" xfId="0" applyNumberFormat="1" applyFont="1" applyBorder="1"/>
    <xf numFmtId="3" fontId="56" fillId="0" borderId="11" xfId="0" applyNumberFormat="1" applyFont="1" applyBorder="1" applyAlignment="1">
      <alignment horizontal="center"/>
    </xf>
    <xf numFmtId="3" fontId="56" fillId="0" borderId="0" xfId="0" applyNumberFormat="1" applyFont="1" applyAlignment="1">
      <alignment horizontal="center"/>
    </xf>
    <xf numFmtId="3" fontId="56" fillId="0" borderId="11" xfId="0" applyNumberFormat="1" applyFont="1" applyBorder="1" applyAlignment="1">
      <alignment horizontal="right"/>
    </xf>
    <xf numFmtId="195" fontId="50" fillId="0" borderId="8" xfId="0" applyNumberFormat="1" applyFont="1" applyBorder="1" applyAlignment="1">
      <alignment horizontal="center" vertical="center"/>
    </xf>
    <xf numFmtId="193" fontId="50" fillId="0" borderId="12" xfId="116" applyNumberFormat="1" applyFont="1" applyFill="1" applyBorder="1" applyAlignment="1">
      <alignment horizontal="right" vertical="center" wrapText="1" indent="1"/>
    </xf>
    <xf numFmtId="193" fontId="50" fillId="0" borderId="0" xfId="116" applyNumberFormat="1" applyFont="1" applyFill="1" applyBorder="1" applyAlignment="1">
      <alignment horizontal="right" vertical="center" wrapText="1" indent="1"/>
    </xf>
    <xf numFmtId="200" fontId="56" fillId="0" borderId="0" xfId="373" applyNumberFormat="1" applyFont="1" applyAlignment="1">
      <alignment horizontal="right" vertical="center" indent="1"/>
    </xf>
    <xf numFmtId="190" fontId="50" fillId="0" borderId="0" xfId="0" applyNumberFormat="1" applyFont="1" applyAlignment="1">
      <alignment horizontal="right" vertical="center" indent="1"/>
    </xf>
    <xf numFmtId="190" fontId="50" fillId="0" borderId="8" xfId="0" applyNumberFormat="1" applyFont="1" applyBorder="1" applyAlignment="1">
      <alignment horizontal="right" vertical="center" indent="1"/>
    </xf>
    <xf numFmtId="195" fontId="51" fillId="0" borderId="10" xfId="0" applyNumberFormat="1" applyFont="1" applyBorder="1" applyAlignment="1">
      <alignment horizontal="center" vertical="center"/>
    </xf>
    <xf numFmtId="193" fontId="51" fillId="0" borderId="9" xfId="116" applyNumberFormat="1" applyFont="1" applyFill="1" applyBorder="1" applyAlignment="1">
      <alignment horizontal="right" vertical="center" wrapText="1" indent="1"/>
    </xf>
    <xf numFmtId="200" fontId="58" fillId="0" borderId="9" xfId="373" applyNumberFormat="1" applyFont="1" applyBorder="1" applyAlignment="1">
      <alignment horizontal="right" vertical="center" indent="1"/>
    </xf>
    <xf numFmtId="3" fontId="56" fillId="0" borderId="0" xfId="0" applyNumberFormat="1" applyFont="1" applyAlignment="1">
      <alignment horizontal="left"/>
    </xf>
    <xf numFmtId="3" fontId="59" fillId="0" borderId="0" xfId="0" applyNumberFormat="1" applyFont="1"/>
    <xf numFmtId="3" fontId="59" fillId="0" borderId="0" xfId="0" applyNumberFormat="1" applyFont="1" applyAlignment="1">
      <alignment horizontal="center"/>
    </xf>
    <xf numFmtId="0" fontId="58" fillId="0" borderId="0" xfId="0" applyFont="1"/>
    <xf numFmtId="3" fontId="53" fillId="0" borderId="0" xfId="0" applyNumberFormat="1" applyFont="1" applyAlignment="1">
      <alignment horizontal="center"/>
    </xf>
    <xf numFmtId="3" fontId="59" fillId="0" borderId="0" xfId="0" applyNumberFormat="1" applyFont="1" applyAlignment="1">
      <alignment horizontal="left"/>
    </xf>
    <xf numFmtId="3" fontId="60" fillId="0" borderId="0" xfId="0" applyNumberFormat="1" applyFont="1" applyAlignment="1">
      <alignment horizontal="centerContinuous"/>
    </xf>
    <xf numFmtId="3" fontId="59" fillId="0" borderId="0" xfId="0" applyNumberFormat="1" applyFont="1" applyAlignment="1">
      <alignment horizontal="centerContinuous"/>
    </xf>
    <xf numFmtId="3" fontId="60" fillId="0" borderId="0" xfId="0" applyNumberFormat="1" applyFont="1" applyAlignment="1">
      <alignment horizontal="left"/>
    </xf>
    <xf numFmtId="201" fontId="56" fillId="0" borderId="0" xfId="373" applyNumberFormat="1" applyFont="1" applyAlignment="1">
      <alignment horizontal="right" vertical="center" indent="1"/>
    </xf>
    <xf numFmtId="189" fontId="56" fillId="0" borderId="0" xfId="116" applyNumberFormat="1" applyFont="1" applyFill="1" applyBorder="1" applyAlignment="1">
      <alignment horizontal="right" vertical="center" indent="1"/>
    </xf>
    <xf numFmtId="201" fontId="58" fillId="0" borderId="9" xfId="373" applyNumberFormat="1" applyFont="1" applyBorder="1" applyAlignment="1">
      <alignment horizontal="right" vertical="center" indent="1"/>
    </xf>
    <xf numFmtId="189" fontId="58" fillId="0" borderId="9" xfId="116" applyNumberFormat="1" applyFont="1" applyFill="1" applyBorder="1" applyAlignment="1">
      <alignment horizontal="right" vertical="center" indent="1"/>
    </xf>
    <xf numFmtId="3" fontId="58" fillId="0" borderId="0" xfId="373" applyNumberFormat="1" applyFont="1" applyAlignment="1">
      <alignment horizontal="center"/>
    </xf>
    <xf numFmtId="186" fontId="58" fillId="0" borderId="0" xfId="373" applyNumberFormat="1" applyFont="1" applyAlignment="1">
      <alignment horizontal="center"/>
    </xf>
    <xf numFmtId="198" fontId="58" fillId="0" borderId="0" xfId="373" applyNumberFormat="1" applyFont="1" applyAlignment="1">
      <alignment horizontal="center"/>
    </xf>
    <xf numFmtId="199" fontId="58" fillId="0" borderId="0" xfId="373" applyNumberFormat="1" applyFont="1" applyAlignment="1">
      <alignment horizontal="center"/>
    </xf>
    <xf numFmtId="0" fontId="56" fillId="0" borderId="0" xfId="0" applyFont="1"/>
    <xf numFmtId="3" fontId="56" fillId="0" borderId="0" xfId="0" applyNumberFormat="1" applyFont="1" applyAlignment="1">
      <alignment horizontal="right"/>
    </xf>
    <xf numFmtId="3" fontId="56" fillId="0" borderId="11" xfId="0" applyNumberFormat="1" applyFont="1" applyBorder="1" applyAlignment="1">
      <alignment horizontal="left"/>
    </xf>
    <xf numFmtId="0" fontId="56" fillId="0" borderId="8" xfId="374" quotePrefix="1" applyFont="1" applyBorder="1" applyAlignment="1">
      <alignment horizontal="center" vertical="center"/>
    </xf>
    <xf numFmtId="189" fontId="50" fillId="0" borderId="0" xfId="374" applyNumberFormat="1" applyFont="1" applyAlignment="1">
      <alignment vertical="center"/>
    </xf>
    <xf numFmtId="193" fontId="50" fillId="0" borderId="0" xfId="0" quotePrefix="1" applyNumberFormat="1" applyFont="1" applyAlignment="1">
      <alignment horizontal="right" vertical="center" wrapText="1"/>
    </xf>
    <xf numFmtId="200" fontId="56" fillId="0" borderId="0" xfId="374" applyNumberFormat="1" applyFont="1" applyAlignment="1">
      <alignment vertical="center"/>
    </xf>
    <xf numFmtId="193" fontId="50" fillId="0" borderId="0" xfId="129" applyNumberFormat="1" applyFont="1" applyAlignment="1">
      <alignment horizontal="right" vertical="center" wrapText="1"/>
    </xf>
    <xf numFmtId="193" fontId="50" fillId="0" borderId="8" xfId="129" applyNumberFormat="1" applyFont="1" applyBorder="1" applyAlignment="1">
      <alignment horizontal="right" vertical="center" wrapText="1"/>
    </xf>
    <xf numFmtId="0" fontId="56" fillId="0" borderId="12" xfId="0" quotePrefix="1" applyFont="1" applyBorder="1" applyAlignment="1">
      <alignment horizontal="center" vertical="center"/>
    </xf>
    <xf numFmtId="0" fontId="58" fillId="0" borderId="10" xfId="374" quotePrefix="1" applyFont="1" applyBorder="1" applyAlignment="1">
      <alignment horizontal="center" vertical="center"/>
    </xf>
    <xf numFmtId="193" fontId="50" fillId="0" borderId="9" xfId="0" quotePrefix="1" applyNumberFormat="1" applyFont="1" applyBorder="1" applyAlignment="1">
      <alignment horizontal="right" vertical="center" wrapText="1"/>
    </xf>
    <xf numFmtId="3" fontId="56" fillId="0" borderId="0" xfId="0" applyNumberFormat="1" applyFont="1"/>
    <xf numFmtId="3" fontId="59" fillId="0" borderId="0" xfId="0" applyNumberFormat="1" applyFont="1" applyAlignment="1">
      <alignment horizontal="right"/>
    </xf>
    <xf numFmtId="201" fontId="56" fillId="0" borderId="0" xfId="374" applyNumberFormat="1" applyFont="1" applyAlignment="1">
      <alignment vertical="center"/>
    </xf>
    <xf numFmtId="0" fontId="56" fillId="0" borderId="0" xfId="0" quotePrefix="1" applyFont="1" applyAlignment="1">
      <alignment horizontal="center" vertical="center"/>
    </xf>
    <xf numFmtId="0" fontId="58" fillId="0" borderId="9" xfId="0" quotePrefix="1" applyFont="1" applyBorder="1" applyAlignment="1">
      <alignment horizontal="center" vertical="center"/>
    </xf>
    <xf numFmtId="3" fontId="55" fillId="0" borderId="0" xfId="0" applyNumberFormat="1" applyFont="1"/>
    <xf numFmtId="3" fontId="55" fillId="0" borderId="0" xfId="0" applyNumberFormat="1" applyFont="1" applyAlignment="1">
      <alignment horizontal="right"/>
    </xf>
    <xf numFmtId="3" fontId="50" fillId="0" borderId="11" xfId="0" applyNumberFormat="1" applyFont="1" applyBorder="1" applyAlignment="1">
      <alignment horizontal="center"/>
    </xf>
    <xf numFmtId="3" fontId="50" fillId="0" borderId="0" xfId="0" applyNumberFormat="1" applyFont="1" applyAlignment="1">
      <alignment horizontal="center"/>
    </xf>
    <xf numFmtId="0" fontId="50" fillId="0" borderId="11" xfId="0" applyFont="1" applyBorder="1" applyAlignment="1">
      <alignment horizontal="right"/>
    </xf>
    <xf numFmtId="195" fontId="50" fillId="0" borderId="0" xfId="0" applyNumberFormat="1" applyFont="1" applyAlignment="1">
      <alignment horizontal="center" vertical="center"/>
    </xf>
    <xf numFmtId="196" fontId="50" fillId="0" borderId="0" xfId="0" applyNumberFormat="1" applyFont="1" applyAlignment="1">
      <alignment horizontal="center" vertical="center"/>
    </xf>
    <xf numFmtId="195" fontId="51" fillId="0" borderId="0" xfId="0" applyNumberFormat="1" applyFont="1" applyAlignment="1">
      <alignment horizontal="center" vertical="center"/>
    </xf>
    <xf numFmtId="195" fontId="51" fillId="0" borderId="9" xfId="0" applyNumberFormat="1" applyFont="1" applyBorder="1" applyAlignment="1">
      <alignment horizontal="center" vertical="center"/>
    </xf>
    <xf numFmtId="196" fontId="51" fillId="0" borderId="9" xfId="0" applyNumberFormat="1" applyFont="1" applyBorder="1" applyAlignment="1">
      <alignment horizontal="center" vertical="center"/>
    </xf>
    <xf numFmtId="3" fontId="50" fillId="0" borderId="0" xfId="0" applyNumberFormat="1" applyFont="1" applyAlignment="1">
      <alignment horizontal="center" vertical="center"/>
    </xf>
    <xf numFmtId="0" fontId="50" fillId="0" borderId="0" xfId="0" applyFont="1" applyAlignment="1">
      <alignment horizontal="right"/>
    </xf>
    <xf numFmtId="1" fontId="50" fillId="0" borderId="0" xfId="0" applyNumberFormat="1" applyFont="1" applyAlignment="1">
      <alignment horizontal="right"/>
    </xf>
    <xf numFmtId="0" fontId="50" fillId="0" borderId="0" xfId="0" applyFont="1" applyAlignment="1">
      <alignment horizontal="left"/>
    </xf>
    <xf numFmtId="3" fontId="50" fillId="0" borderId="0" xfId="0" applyNumberFormat="1" applyFont="1" applyAlignment="1">
      <alignment horizontal="right"/>
    </xf>
    <xf numFmtId="194" fontId="50" fillId="0" borderId="8" xfId="0" applyNumberFormat="1" applyFont="1" applyBorder="1" applyAlignment="1">
      <alignment horizontal="center" vertical="center"/>
    </xf>
    <xf numFmtId="194" fontId="50" fillId="0" borderId="0" xfId="0" applyNumberFormat="1" applyFont="1" applyAlignment="1">
      <alignment horizontal="center" vertical="center"/>
    </xf>
    <xf numFmtId="194" fontId="51" fillId="0" borderId="0" xfId="0" applyNumberFormat="1" applyFont="1" applyAlignment="1">
      <alignment horizontal="center" vertical="center"/>
    </xf>
    <xf numFmtId="194" fontId="51" fillId="0" borderId="10" xfId="0" applyNumberFormat="1" applyFont="1" applyBorder="1" applyAlignment="1">
      <alignment horizontal="center" vertical="center"/>
    </xf>
    <xf numFmtId="1" fontId="50" fillId="0" borderId="0" xfId="0" applyNumberFormat="1" applyFont="1" applyAlignment="1">
      <alignment horizontal="right" vertical="center"/>
    </xf>
    <xf numFmtId="3" fontId="61" fillId="0" borderId="0" xfId="0" applyNumberFormat="1" applyFont="1"/>
    <xf numFmtId="3" fontId="61" fillId="0" borderId="0" xfId="0" applyNumberFormat="1" applyFont="1" applyAlignment="1">
      <alignment horizontal="center"/>
    </xf>
    <xf numFmtId="3" fontId="49" fillId="0" borderId="0" xfId="0" applyNumberFormat="1" applyFont="1" applyAlignment="1">
      <alignment horizontal="center"/>
    </xf>
    <xf numFmtId="0" fontId="50" fillId="0" borderId="11" xfId="126" applyFont="1" applyBorder="1" applyAlignment="1">
      <alignment horizontal="left"/>
    </xf>
    <xf numFmtId="3" fontId="50" fillId="0" borderId="11" xfId="128" applyNumberFormat="1" applyFont="1" applyBorder="1" applyAlignment="1">
      <alignment horizontal="center"/>
    </xf>
    <xf numFmtId="1" fontId="50" fillId="0" borderId="11" xfId="128" applyNumberFormat="1" applyFont="1" applyBorder="1" applyAlignment="1">
      <alignment horizontal="center"/>
    </xf>
    <xf numFmtId="0" fontId="50" fillId="0" borderId="11" xfId="127" applyFont="1" applyBorder="1" applyAlignment="1">
      <alignment horizontal="right"/>
    </xf>
    <xf numFmtId="1" fontId="50" fillId="0" borderId="0" xfId="125" applyNumberFormat="1" applyFont="1" applyAlignment="1">
      <alignment vertical="center"/>
    </xf>
    <xf numFmtId="0" fontId="50" fillId="0" borderId="8" xfId="126" quotePrefix="1" applyFont="1" applyBorder="1" applyAlignment="1">
      <alignment horizontal="center" vertical="center"/>
    </xf>
    <xf numFmtId="185" fontId="50" fillId="0" borderId="0" xfId="116" quotePrefix="1" applyNumberFormat="1" applyFont="1" applyFill="1" applyBorder="1" applyAlignment="1">
      <alignment horizontal="center" vertical="center"/>
    </xf>
    <xf numFmtId="188" fontId="50" fillId="0" borderId="0" xfId="116" applyNumberFormat="1" applyFont="1" applyFill="1" applyBorder="1" applyAlignment="1">
      <alignment horizontal="right" vertical="center"/>
    </xf>
    <xf numFmtId="204" fontId="50" fillId="0" borderId="0" xfId="116" applyNumberFormat="1" applyFont="1" applyFill="1" applyBorder="1" applyAlignment="1">
      <alignment horizontal="right" vertical="center"/>
    </xf>
    <xf numFmtId="1" fontId="50" fillId="0" borderId="12" xfId="128" quotePrefix="1" applyNumberFormat="1" applyFont="1" applyBorder="1" applyAlignment="1">
      <alignment horizontal="center" vertical="center"/>
    </xf>
    <xf numFmtId="1" fontId="51" fillId="0" borderId="0" xfId="125" applyNumberFormat="1" applyFont="1" applyAlignment="1">
      <alignment vertical="center"/>
    </xf>
    <xf numFmtId="185" fontId="51" fillId="0" borderId="9" xfId="116" applyNumberFormat="1" applyFont="1" applyFill="1" applyBorder="1" applyAlignment="1">
      <alignment horizontal="right" vertical="center"/>
    </xf>
    <xf numFmtId="188" fontId="50" fillId="0" borderId="9" xfId="116" applyNumberFormat="1" applyFont="1" applyFill="1" applyBorder="1" applyAlignment="1">
      <alignment horizontal="right" vertical="center"/>
    </xf>
    <xf numFmtId="185" fontId="51" fillId="0" borderId="10" xfId="116" applyNumberFormat="1" applyFont="1" applyFill="1" applyBorder="1" applyAlignment="1">
      <alignment horizontal="right" vertical="center"/>
    </xf>
    <xf numFmtId="1" fontId="51" fillId="0" borderId="13" xfId="128" quotePrefix="1" applyNumberFormat="1" applyFont="1" applyBorder="1" applyAlignment="1">
      <alignment horizontal="center" vertical="center"/>
    </xf>
    <xf numFmtId="3" fontId="50" fillId="0" borderId="0" xfId="128" applyNumberFormat="1" applyFont="1" applyAlignment="1">
      <alignment horizontal="center" vertical="center"/>
    </xf>
    <xf numFmtId="1" fontId="50" fillId="0" borderId="0" xfId="128" applyNumberFormat="1" applyFont="1" applyAlignment="1">
      <alignment horizontal="center" vertical="center"/>
    </xf>
    <xf numFmtId="1" fontId="53" fillId="0" borderId="0" xfId="125" applyNumberFormat="1" applyFont="1"/>
    <xf numFmtId="1" fontId="53" fillId="0" borderId="0" xfId="125" applyNumberFormat="1" applyFont="1" applyAlignment="1">
      <alignment horizontal="center"/>
    </xf>
    <xf numFmtId="0" fontId="50" fillId="0" borderId="11" xfId="127" applyFont="1" applyBorder="1" applyAlignment="1">
      <alignment horizontal="left"/>
    </xf>
    <xf numFmtId="183" fontId="50" fillId="0" borderId="11" xfId="127" applyNumberFormat="1" applyFont="1" applyBorder="1" applyAlignment="1">
      <alignment horizontal="center"/>
    </xf>
    <xf numFmtId="0" fontId="50" fillId="0" borderId="11" xfId="127" applyFont="1" applyBorder="1" applyAlignment="1">
      <alignment horizontal="center"/>
    </xf>
    <xf numFmtId="3" fontId="50" fillId="0" borderId="11" xfId="127" applyNumberFormat="1" applyFont="1" applyBorder="1" applyAlignment="1">
      <alignment horizontal="center"/>
    </xf>
    <xf numFmtId="0" fontId="50" fillId="0" borderId="8" xfId="0" applyFont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51" fillId="0" borderId="9" xfId="0" applyFont="1" applyBorder="1" applyAlignment="1">
      <alignment horizontal="center" vertical="center"/>
    </xf>
    <xf numFmtId="0" fontId="5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7" fillId="0" borderId="0" xfId="0" applyFont="1"/>
    <xf numFmtId="0" fontId="50" fillId="0" borderId="11" xfId="0" applyFont="1" applyBorder="1" applyAlignment="1">
      <alignment horizontal="center"/>
    </xf>
    <xf numFmtId="0" fontId="51" fillId="0" borderId="10" xfId="0" applyFont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50" fillId="0" borderId="11" xfId="124" applyFont="1" applyBorder="1" applyAlignment="1">
      <alignment horizontal="right"/>
    </xf>
    <xf numFmtId="0" fontId="50" fillId="0" borderId="0" xfId="124" quotePrefix="1" applyFont="1" applyAlignment="1">
      <alignment horizontal="center" vertical="center"/>
    </xf>
    <xf numFmtId="190" fontId="50" fillId="0" borderId="0" xfId="116" applyNumberFormat="1" applyFont="1" applyFill="1" applyBorder="1" applyAlignment="1">
      <alignment horizontal="center" vertical="center"/>
    </xf>
    <xf numFmtId="0" fontId="51" fillId="0" borderId="0" xfId="124" applyFont="1" applyAlignment="1">
      <alignment vertical="center"/>
    </xf>
    <xf numFmtId="204" fontId="50" fillId="0" borderId="0" xfId="116" applyNumberFormat="1" applyFont="1" applyFill="1" applyBorder="1" applyAlignment="1">
      <alignment horizontal="center" vertical="center"/>
    </xf>
    <xf numFmtId="204" fontId="50" fillId="0" borderId="8" xfId="116" quotePrefix="1" applyNumberFormat="1" applyFont="1" applyFill="1" applyBorder="1" applyAlignment="1">
      <alignment horizontal="center" vertical="center"/>
    </xf>
    <xf numFmtId="0" fontId="51" fillId="0" borderId="0" xfId="124" quotePrefix="1" applyFont="1" applyAlignment="1">
      <alignment horizontal="center" vertical="center"/>
    </xf>
    <xf numFmtId="179" fontId="50" fillId="0" borderId="8" xfId="116" applyFont="1" applyFill="1" applyBorder="1" applyAlignment="1">
      <alignment horizontal="center" vertical="center"/>
    </xf>
    <xf numFmtId="204" fontId="50" fillId="0" borderId="8" xfId="116" applyNumberFormat="1" applyFont="1" applyFill="1" applyBorder="1" applyAlignment="1">
      <alignment horizontal="center" vertical="center"/>
    </xf>
    <xf numFmtId="179" fontId="50" fillId="0" borderId="12" xfId="116" applyFont="1" applyFill="1" applyBorder="1" applyAlignment="1">
      <alignment horizontal="center" vertical="center"/>
    </xf>
    <xf numFmtId="0" fontId="50" fillId="0" borderId="0" xfId="124" applyFont="1" applyAlignment="1">
      <alignment vertical="center"/>
    </xf>
    <xf numFmtId="179" fontId="50" fillId="0" borderId="10" xfId="116" applyFont="1" applyFill="1" applyBorder="1" applyAlignment="1">
      <alignment horizontal="center" vertical="center"/>
    </xf>
    <xf numFmtId="204" fontId="50" fillId="0" borderId="9" xfId="116" quotePrefix="1" applyNumberFormat="1" applyFont="1" applyFill="1" applyBorder="1" applyAlignment="1">
      <alignment horizontal="center" vertical="center"/>
    </xf>
    <xf numFmtId="204" fontId="50" fillId="0" borderId="9" xfId="116" applyNumberFormat="1" applyFont="1" applyFill="1" applyBorder="1" applyAlignment="1">
      <alignment horizontal="center" vertical="center"/>
    </xf>
    <xf numFmtId="179" fontId="50" fillId="0" borderId="13" xfId="116" applyFont="1" applyFill="1" applyBorder="1" applyAlignment="1">
      <alignment horizontal="center" vertical="center"/>
    </xf>
    <xf numFmtId="0" fontId="50" fillId="0" borderId="0" xfId="124" applyFont="1" applyAlignment="1">
      <alignment horizontal="left" vertical="center"/>
    </xf>
    <xf numFmtId="190" fontId="50" fillId="0" borderId="0" xfId="124" applyNumberFormat="1" applyFont="1" applyAlignment="1">
      <alignment vertical="center"/>
    </xf>
    <xf numFmtId="0" fontId="53" fillId="0" borderId="0" xfId="124" applyFont="1" applyAlignment="1">
      <alignment vertical="center"/>
    </xf>
    <xf numFmtId="190" fontId="53" fillId="0" borderId="0" xfId="124" applyNumberFormat="1" applyFont="1" applyAlignment="1">
      <alignment vertical="center"/>
    </xf>
    <xf numFmtId="0" fontId="53" fillId="0" borderId="0" xfId="124" applyFont="1"/>
    <xf numFmtId="190" fontId="53" fillId="0" borderId="0" xfId="124" applyNumberFormat="1" applyFont="1"/>
    <xf numFmtId="184" fontId="53" fillId="0" borderId="0" xfId="124" applyNumberFormat="1" applyFont="1"/>
    <xf numFmtId="3" fontId="53" fillId="0" borderId="0" xfId="124" applyNumberFormat="1" applyFont="1"/>
    <xf numFmtId="0" fontId="50" fillId="0" borderId="11" xfId="120" applyFont="1" applyBorder="1" applyAlignment="1">
      <alignment horizontal="right"/>
    </xf>
    <xf numFmtId="0" fontId="50" fillId="0" borderId="8" xfId="120" quotePrefix="1" applyFont="1" applyBorder="1" applyAlignment="1">
      <alignment horizontal="center" vertical="center"/>
    </xf>
    <xf numFmtId="3" fontId="57" fillId="0" borderId="0" xfId="375" applyNumberFormat="1" applyFont="1" applyAlignment="1">
      <alignment horizontal="center" vertical="center"/>
    </xf>
    <xf numFmtId="4" fontId="57" fillId="0" borderId="0" xfId="375" applyNumberFormat="1" applyFont="1" applyAlignment="1">
      <alignment horizontal="center" vertical="center"/>
    </xf>
    <xf numFmtId="0" fontId="50" fillId="0" borderId="12" xfId="120" quotePrefix="1" applyFont="1" applyBorder="1" applyAlignment="1">
      <alignment horizontal="center" vertical="center"/>
    </xf>
    <xf numFmtId="0" fontId="51" fillId="0" borderId="0" xfId="120" applyFont="1" applyAlignment="1">
      <alignment vertical="center"/>
    </xf>
    <xf numFmtId="3" fontId="57" fillId="0" borderId="12" xfId="375" applyNumberFormat="1" applyFont="1" applyBorder="1" applyAlignment="1">
      <alignment horizontal="center" vertical="center"/>
    </xf>
    <xf numFmtId="4" fontId="57" fillId="0" borderId="8" xfId="375" applyNumberFormat="1" applyFont="1" applyBorder="1" applyAlignment="1">
      <alignment horizontal="center" vertical="center"/>
    </xf>
    <xf numFmtId="0" fontId="50" fillId="0" borderId="0" xfId="120" quotePrefix="1" applyFont="1" applyAlignment="1">
      <alignment horizontal="center" vertical="center"/>
    </xf>
    <xf numFmtId="0" fontId="51" fillId="0" borderId="10" xfId="120" quotePrefix="1" applyFont="1" applyBorder="1" applyAlignment="1">
      <alignment horizontal="center" vertical="center"/>
    </xf>
    <xf numFmtId="3" fontId="62" fillId="0" borderId="9" xfId="375" applyNumberFormat="1" applyFont="1" applyBorder="1" applyAlignment="1">
      <alignment horizontal="center" vertical="center"/>
    </xf>
    <xf numFmtId="4" fontId="62" fillId="0" borderId="9" xfId="375" applyNumberFormat="1" applyFont="1" applyBorder="1" applyAlignment="1">
      <alignment horizontal="center" vertical="center"/>
    </xf>
    <xf numFmtId="0" fontId="51" fillId="0" borderId="13" xfId="120" quotePrefix="1" applyFont="1" applyBorder="1" applyAlignment="1">
      <alignment horizontal="center" vertical="center"/>
    </xf>
    <xf numFmtId="0" fontId="51" fillId="0" borderId="0" xfId="120" quotePrefix="1" applyFont="1" applyAlignment="1">
      <alignment horizontal="center" vertical="center"/>
    </xf>
    <xf numFmtId="3" fontId="62" fillId="0" borderId="0" xfId="375" applyNumberFormat="1" applyFont="1" applyAlignment="1">
      <alignment horizontal="center" vertical="center"/>
    </xf>
    <xf numFmtId="4" fontId="62" fillId="0" borderId="0" xfId="375" applyNumberFormat="1" applyFont="1" applyAlignment="1">
      <alignment horizontal="center" vertical="center"/>
    </xf>
    <xf numFmtId="3" fontId="50" fillId="0" borderId="0" xfId="120" applyNumberFormat="1" applyFont="1" applyAlignment="1">
      <alignment vertical="center"/>
    </xf>
    <xf numFmtId="2" fontId="50" fillId="0" borderId="0" xfId="120" applyNumberFormat="1" applyFont="1" applyAlignment="1">
      <alignment vertical="center"/>
    </xf>
    <xf numFmtId="0" fontId="50" fillId="0" borderId="0" xfId="120" applyFont="1" applyAlignment="1">
      <alignment vertical="center"/>
    </xf>
    <xf numFmtId="0" fontId="53" fillId="0" borderId="0" xfId="120" applyFont="1" applyAlignment="1">
      <alignment vertical="center"/>
    </xf>
    <xf numFmtId="3" fontId="53" fillId="0" borderId="0" xfId="120" applyNumberFormat="1" applyFont="1" applyAlignment="1">
      <alignment vertical="center"/>
    </xf>
    <xf numFmtId="2" fontId="53" fillId="0" borderId="0" xfId="120" applyNumberFormat="1" applyFont="1" applyAlignment="1">
      <alignment vertical="center"/>
    </xf>
    <xf numFmtId="0" fontId="53" fillId="0" borderId="0" xfId="120" applyFont="1"/>
    <xf numFmtId="3" fontId="53" fillId="0" borderId="0" xfId="120" applyNumberFormat="1" applyFont="1"/>
    <xf numFmtId="2" fontId="53" fillId="0" borderId="0" xfId="120" applyNumberFormat="1" applyFont="1"/>
    <xf numFmtId="3" fontId="47" fillId="0" borderId="0" xfId="121" applyNumberFormat="1" applyFont="1" applyAlignment="1">
      <alignment horizontal="center" vertical="center"/>
    </xf>
    <xf numFmtId="179" fontId="47" fillId="0" borderId="0" xfId="121" applyNumberFormat="1" applyFont="1" applyAlignment="1">
      <alignment horizontal="center" vertical="center"/>
    </xf>
    <xf numFmtId="0" fontId="48" fillId="0" borderId="0" xfId="0" applyFont="1" applyAlignment="1">
      <alignment vertical="center"/>
    </xf>
    <xf numFmtId="0" fontId="47" fillId="0" borderId="0" xfId="123" applyFont="1" applyAlignment="1">
      <alignment vertical="center"/>
    </xf>
    <xf numFmtId="0" fontId="47" fillId="0" borderId="0" xfId="121" applyFont="1" applyAlignment="1">
      <alignment vertical="center"/>
    </xf>
    <xf numFmtId="1" fontId="47" fillId="0" borderId="0" xfId="0" applyNumberFormat="1" applyFont="1" applyAlignment="1">
      <alignment vertical="center"/>
    </xf>
    <xf numFmtId="0" fontId="49" fillId="0" borderId="0" xfId="0" applyFont="1" applyAlignment="1">
      <alignment vertical="center"/>
    </xf>
    <xf numFmtId="3" fontId="47" fillId="0" borderId="0" xfId="0" applyNumberFormat="1" applyFont="1" applyAlignment="1">
      <alignment vertical="center"/>
    </xf>
    <xf numFmtId="1" fontId="47" fillId="0" borderId="0" xfId="125" applyNumberFormat="1" applyFont="1" applyAlignment="1">
      <alignment vertical="center"/>
    </xf>
    <xf numFmtId="0" fontId="47" fillId="0" borderId="0" xfId="127" applyFont="1" applyAlignment="1">
      <alignment vertical="center"/>
    </xf>
    <xf numFmtId="0" fontId="47" fillId="0" borderId="0" xfId="124" applyFont="1" applyAlignment="1">
      <alignment vertical="center"/>
    </xf>
    <xf numFmtId="0" fontId="47" fillId="0" borderId="0" xfId="120" applyFont="1" applyAlignment="1">
      <alignment vertical="center"/>
    </xf>
    <xf numFmtId="0" fontId="50" fillId="0" borderId="11" xfId="377" applyFont="1" applyBorder="1"/>
    <xf numFmtId="3" fontId="51" fillId="0" borderId="11" xfId="377" applyNumberFormat="1" applyFont="1" applyBorder="1"/>
    <xf numFmtId="3" fontId="50" fillId="0" borderId="11" xfId="377" applyNumberFormat="1" applyFont="1" applyBorder="1"/>
    <xf numFmtId="0" fontId="50" fillId="0" borderId="11" xfId="121" applyFont="1" applyBorder="1"/>
    <xf numFmtId="3" fontId="50" fillId="0" borderId="11" xfId="121" applyNumberFormat="1" applyFont="1" applyBorder="1"/>
    <xf numFmtId="0" fontId="50" fillId="0" borderId="0" xfId="121" applyFont="1"/>
    <xf numFmtId="1" fontId="50" fillId="0" borderId="0" xfId="125" applyNumberFormat="1" applyFont="1"/>
    <xf numFmtId="0" fontId="50" fillId="0" borderId="0" xfId="127" applyFont="1"/>
    <xf numFmtId="0" fontId="50" fillId="0" borderId="11" xfId="124" applyFont="1" applyBorder="1"/>
    <xf numFmtId="184" fontId="50" fillId="0" borderId="11" xfId="124" applyNumberFormat="1" applyFont="1" applyBorder="1"/>
    <xf numFmtId="3" fontId="50" fillId="0" borderId="11" xfId="124" applyNumberFormat="1" applyFont="1" applyBorder="1"/>
    <xf numFmtId="0" fontId="50" fillId="0" borderId="0" xfId="124" applyFont="1"/>
    <xf numFmtId="0" fontId="50" fillId="0" borderId="11" xfId="120" applyFont="1" applyBorder="1"/>
    <xf numFmtId="3" fontId="50" fillId="0" borderId="11" xfId="120" applyNumberFormat="1" applyFont="1" applyBorder="1"/>
    <xf numFmtId="2" fontId="50" fillId="0" borderId="11" xfId="120" applyNumberFormat="1" applyFont="1" applyBorder="1"/>
    <xf numFmtId="0" fontId="50" fillId="0" borderId="0" xfId="120" applyFont="1"/>
    <xf numFmtId="3" fontId="50" fillId="24" borderId="0" xfId="377" applyNumberFormat="1" applyFont="1" applyFill="1" applyAlignment="1">
      <alignment horizontal="centerContinuous" vertical="center"/>
    </xf>
    <xf numFmtId="3" fontId="50" fillId="24" borderId="22" xfId="377" applyNumberFormat="1" applyFont="1" applyFill="1" applyBorder="1" applyAlignment="1">
      <alignment horizontal="centerContinuous" vertical="center"/>
    </xf>
    <xf numFmtId="0" fontId="50" fillId="24" borderId="0" xfId="0" applyFont="1" applyFill="1"/>
    <xf numFmtId="3" fontId="50" fillId="24" borderId="13" xfId="377" applyNumberFormat="1" applyFont="1" applyFill="1" applyBorder="1" applyAlignment="1">
      <alignment horizontal="centerContinuous" vertical="center"/>
    </xf>
    <xf numFmtId="3" fontId="50" fillId="24" borderId="9" xfId="377" applyNumberFormat="1" applyFont="1" applyFill="1" applyBorder="1" applyAlignment="1">
      <alignment horizontal="centerContinuous" vertical="center"/>
    </xf>
    <xf numFmtId="3" fontId="50" fillId="24" borderId="10" xfId="377" applyNumberFormat="1" applyFont="1" applyFill="1" applyBorder="1" applyAlignment="1">
      <alignment horizontal="centerContinuous" vertical="center"/>
    </xf>
    <xf numFmtId="3" fontId="50" fillId="24" borderId="17" xfId="377" applyNumberFormat="1" applyFont="1" applyFill="1" applyBorder="1" applyAlignment="1">
      <alignment horizontal="centerContinuous" vertical="center"/>
    </xf>
    <xf numFmtId="0" fontId="50" fillId="24" borderId="0" xfId="377" applyFont="1" applyFill="1" applyAlignment="1">
      <alignment horizontal="center" vertical="center"/>
    </xf>
    <xf numFmtId="3" fontId="50" fillId="24" borderId="8" xfId="377" applyNumberFormat="1" applyFont="1" applyFill="1" applyBorder="1" applyAlignment="1">
      <alignment horizontal="centerContinuous" vertical="center"/>
    </xf>
    <xf numFmtId="0" fontId="50" fillId="24" borderId="12" xfId="0" applyFont="1" applyFill="1" applyBorder="1" applyAlignment="1">
      <alignment horizontal="center" vertical="center"/>
    </xf>
    <xf numFmtId="3" fontId="50" fillId="24" borderId="15" xfId="377" applyNumberFormat="1" applyFont="1" applyFill="1" applyBorder="1" applyAlignment="1">
      <alignment horizontal="centerContinuous" vertical="center"/>
    </xf>
    <xf numFmtId="3" fontId="50" fillId="24" borderId="21" xfId="377" applyNumberFormat="1" applyFont="1" applyFill="1" applyBorder="1" applyAlignment="1">
      <alignment horizontal="centerContinuous" vertical="center"/>
    </xf>
    <xf numFmtId="0" fontId="50" fillId="24" borderId="13" xfId="0" applyFont="1" applyFill="1" applyBorder="1" applyAlignment="1">
      <alignment horizontal="center" vertical="center"/>
    </xf>
    <xf numFmtId="0" fontId="50" fillId="0" borderId="8" xfId="377" applyFont="1" applyBorder="1" applyAlignment="1">
      <alignment horizontal="center" vertical="center"/>
    </xf>
    <xf numFmtId="3" fontId="50" fillId="0" borderId="0" xfId="377" applyNumberFormat="1" applyFont="1" applyAlignment="1">
      <alignment horizontal="centerContinuous" vertical="center"/>
    </xf>
    <xf numFmtId="0" fontId="50" fillId="0" borderId="12" xfId="0" applyFont="1" applyBorder="1" applyAlignment="1">
      <alignment horizontal="center" vertical="center"/>
    </xf>
    <xf numFmtId="0" fontId="50" fillId="24" borderId="13" xfId="377" applyFont="1" applyFill="1" applyBorder="1" applyAlignment="1">
      <alignment horizontal="center" vertical="center"/>
    </xf>
    <xf numFmtId="179" fontId="50" fillId="24" borderId="20" xfId="116" applyFont="1" applyFill="1" applyBorder="1" applyAlignment="1">
      <alignment horizontal="center" vertical="center"/>
    </xf>
    <xf numFmtId="3" fontId="50" fillId="24" borderId="0" xfId="116" applyNumberFormat="1" applyFont="1" applyFill="1" applyBorder="1" applyAlignment="1">
      <alignment horizontal="centerContinuous" vertical="center"/>
    </xf>
    <xf numFmtId="0" fontId="50" fillId="24" borderId="0" xfId="0" applyFont="1" applyFill="1" applyAlignment="1">
      <alignment horizontal="centerContinuous" vertical="center"/>
    </xf>
    <xf numFmtId="0" fontId="50" fillId="24" borderId="0" xfId="0" applyFont="1" applyFill="1" applyAlignment="1">
      <alignment horizontal="center" vertical="center"/>
    </xf>
    <xf numFmtId="2" fontId="50" fillId="24" borderId="9" xfId="120" applyNumberFormat="1" applyFont="1" applyFill="1" applyBorder="1" applyAlignment="1">
      <alignment horizontal="centerContinuous" vertical="center"/>
    </xf>
    <xf numFmtId="0" fontId="50" fillId="24" borderId="12" xfId="120" applyFont="1" applyFill="1" applyBorder="1" applyAlignment="1">
      <alignment horizontal="center" vertical="center"/>
    </xf>
    <xf numFmtId="179" fontId="50" fillId="24" borderId="0" xfId="116" applyFont="1" applyFill="1" applyBorder="1" applyAlignment="1">
      <alignment horizontal="center" vertical="center"/>
    </xf>
    <xf numFmtId="179" fontId="50" fillId="24" borderId="8" xfId="116" applyFont="1" applyFill="1" applyBorder="1" applyAlignment="1">
      <alignment horizontal="center" vertical="center"/>
    </xf>
    <xf numFmtId="179" fontId="50" fillId="24" borderId="12" xfId="116" applyFont="1" applyFill="1" applyBorder="1" applyAlignment="1">
      <alignment horizontal="center" vertical="center"/>
    </xf>
    <xf numFmtId="179" fontId="50" fillId="24" borderId="10" xfId="116" applyFont="1" applyFill="1" applyBorder="1" applyAlignment="1">
      <alignment horizontal="center" vertical="center"/>
    </xf>
    <xf numFmtId="179" fontId="50" fillId="24" borderId="13" xfId="116" applyFont="1" applyFill="1" applyBorder="1" applyAlignment="1">
      <alignment horizontal="center" vertical="center"/>
    </xf>
    <xf numFmtId="3" fontId="50" fillId="24" borderId="22" xfId="0" applyNumberFormat="1" applyFont="1" applyFill="1" applyBorder="1" applyAlignment="1">
      <alignment horizontal="centerContinuous" vertical="center"/>
    </xf>
    <xf numFmtId="0" fontId="50" fillId="24" borderId="8" xfId="0" applyFont="1" applyFill="1" applyBorder="1" applyAlignment="1">
      <alignment horizontal="centerContinuous" vertical="center"/>
    </xf>
    <xf numFmtId="0" fontId="50" fillId="24" borderId="22" xfId="0" applyFont="1" applyFill="1" applyBorder="1" applyAlignment="1">
      <alignment horizontal="centerContinuous" vertical="center"/>
    </xf>
    <xf numFmtId="3" fontId="50" fillId="24" borderId="0" xfId="0" applyNumberFormat="1" applyFont="1" applyFill="1" applyAlignment="1">
      <alignment horizontal="centerContinuous" vertical="center"/>
    </xf>
    <xf numFmtId="0" fontId="50" fillId="24" borderId="8" xfId="0" applyFont="1" applyFill="1" applyBorder="1" applyAlignment="1">
      <alignment horizontal="center" vertical="center"/>
    </xf>
    <xf numFmtId="0" fontId="50" fillId="24" borderId="13" xfId="0" applyFont="1" applyFill="1" applyBorder="1" applyAlignment="1">
      <alignment horizontal="centerContinuous" vertical="center"/>
    </xf>
    <xf numFmtId="0" fontId="50" fillId="24" borderId="9" xfId="0" applyFont="1" applyFill="1" applyBorder="1" applyAlignment="1">
      <alignment horizontal="centerContinuous" vertical="center"/>
    </xf>
    <xf numFmtId="0" fontId="50" fillId="24" borderId="10" xfId="0" applyFont="1" applyFill="1" applyBorder="1" applyAlignment="1">
      <alignment horizontal="centerContinuous" vertical="center"/>
    </xf>
    <xf numFmtId="0" fontId="50" fillId="24" borderId="41" xfId="0" applyFont="1" applyFill="1" applyBorder="1" applyAlignment="1">
      <alignment horizontal="center" vertical="center"/>
    </xf>
    <xf numFmtId="0" fontId="50" fillId="24" borderId="39" xfId="0" applyFont="1" applyFill="1" applyBorder="1" applyAlignment="1">
      <alignment horizontal="centerContinuous" vertical="center"/>
    </xf>
    <xf numFmtId="0" fontId="50" fillId="24" borderId="41" xfId="0" applyFont="1" applyFill="1" applyBorder="1" applyAlignment="1">
      <alignment horizontal="centerContinuous" vertical="center"/>
    </xf>
    <xf numFmtId="0" fontId="50" fillId="24" borderId="40" xfId="0" applyFont="1" applyFill="1" applyBorder="1" applyAlignment="1">
      <alignment horizontal="centerContinuous" vertical="center"/>
    </xf>
    <xf numFmtId="0" fontId="50" fillId="24" borderId="10" xfId="0" applyFont="1" applyFill="1" applyBorder="1" applyAlignment="1">
      <alignment horizontal="center" vertical="center"/>
    </xf>
    <xf numFmtId="0" fontId="50" fillId="24" borderId="9" xfId="0" applyFont="1" applyFill="1" applyBorder="1" applyAlignment="1">
      <alignment horizontal="center" vertical="center"/>
    </xf>
    <xf numFmtId="0" fontId="50" fillId="24" borderId="19" xfId="0" applyFont="1" applyFill="1" applyBorder="1" applyAlignment="1">
      <alignment horizontal="left" vertical="center"/>
    </xf>
    <xf numFmtId="0" fontId="50" fillId="24" borderId="19" xfId="0" applyFont="1" applyFill="1" applyBorder="1" applyAlignment="1">
      <alignment horizontal="centerContinuous" vertical="center"/>
    </xf>
    <xf numFmtId="0" fontId="50" fillId="24" borderId="20" xfId="0" applyFont="1" applyFill="1" applyBorder="1" applyAlignment="1">
      <alignment horizontal="centerContinuous" vertical="center"/>
    </xf>
    <xf numFmtId="3" fontId="50" fillId="24" borderId="0" xfId="0" applyNumberFormat="1" applyFont="1" applyFill="1" applyAlignment="1">
      <alignment horizontal="left" vertical="center"/>
    </xf>
    <xf numFmtId="0" fontId="50" fillId="24" borderId="33" xfId="0" applyFont="1" applyFill="1" applyBorder="1" applyAlignment="1">
      <alignment horizontal="centerContinuous" vertical="center"/>
    </xf>
    <xf numFmtId="0" fontId="50" fillId="24" borderId="43" xfId="0" applyFont="1" applyFill="1" applyBorder="1" applyAlignment="1">
      <alignment horizontal="centerContinuous" vertical="center"/>
    </xf>
    <xf numFmtId="0" fontId="50" fillId="24" borderId="42" xfId="0" applyFont="1" applyFill="1" applyBorder="1" applyAlignment="1">
      <alignment horizontal="centerContinuous" vertical="center"/>
    </xf>
    <xf numFmtId="3" fontId="50" fillId="24" borderId="13" xfId="0" applyNumberFormat="1" applyFont="1" applyFill="1" applyBorder="1" applyAlignment="1">
      <alignment horizontal="center" vertical="center"/>
    </xf>
    <xf numFmtId="1" fontId="50" fillId="24" borderId="8" xfId="116" applyNumberFormat="1" applyFont="1" applyFill="1" applyBorder="1" applyAlignment="1">
      <alignment horizontal="center" vertical="center"/>
    </xf>
    <xf numFmtId="1" fontId="50" fillId="24" borderId="9" xfId="116" applyNumberFormat="1" applyFont="1" applyFill="1" applyBorder="1" applyAlignment="1">
      <alignment horizontal="centerContinuous" vertical="center"/>
    </xf>
    <xf numFmtId="3" fontId="50" fillId="24" borderId="10" xfId="116" applyNumberFormat="1" applyFont="1" applyFill="1" applyBorder="1" applyAlignment="1">
      <alignment horizontal="centerContinuous" vertical="center"/>
    </xf>
    <xf numFmtId="1" fontId="50" fillId="24" borderId="10" xfId="116" applyNumberFormat="1" applyFont="1" applyFill="1" applyBorder="1" applyAlignment="1">
      <alignment horizontal="centerContinuous" vertical="center"/>
    </xf>
    <xf numFmtId="3" fontId="50" fillId="24" borderId="9" xfId="116" applyNumberFormat="1" applyFont="1" applyFill="1" applyBorder="1" applyAlignment="1">
      <alignment horizontal="centerContinuous" vertical="center"/>
    </xf>
    <xf numFmtId="179" fontId="50" fillId="24" borderId="0" xfId="121" applyNumberFormat="1" applyFont="1" applyFill="1" applyAlignment="1">
      <alignment horizontal="center" vertical="center"/>
    </xf>
    <xf numFmtId="1" fontId="50" fillId="24" borderId="0" xfId="125" applyNumberFormat="1" applyFont="1" applyFill="1" applyAlignment="1">
      <alignment vertical="center"/>
    </xf>
    <xf numFmtId="1" fontId="50" fillId="24" borderId="8" xfId="128" applyNumberFormat="1" applyFont="1" applyFill="1" applyBorder="1" applyAlignment="1">
      <alignment horizontal="centerContinuous" vertical="center"/>
    </xf>
    <xf numFmtId="1" fontId="50" fillId="24" borderId="8" xfId="125" applyNumberFormat="1" applyFont="1" applyFill="1" applyBorder="1" applyAlignment="1">
      <alignment horizontal="center" vertical="center"/>
    </xf>
    <xf numFmtId="1" fontId="50" fillId="24" borderId="0" xfId="125" applyNumberFormat="1" applyFont="1" applyFill="1" applyAlignment="1">
      <alignment horizontal="center" vertical="center"/>
    </xf>
    <xf numFmtId="0" fontId="50" fillId="24" borderId="10" xfId="0" applyFont="1" applyFill="1" applyBorder="1" applyAlignment="1">
      <alignment vertical="center"/>
    </xf>
    <xf numFmtId="0" fontId="50" fillId="24" borderId="9" xfId="0" applyFont="1" applyFill="1" applyBorder="1" applyAlignment="1">
      <alignment vertical="center"/>
    </xf>
    <xf numFmtId="0" fontId="50" fillId="24" borderId="0" xfId="0" applyFont="1" applyFill="1" applyAlignment="1">
      <alignment vertical="center"/>
    </xf>
    <xf numFmtId="1" fontId="50" fillId="24" borderId="0" xfId="125" applyNumberFormat="1" applyFont="1" applyFill="1" applyAlignment="1">
      <alignment horizontal="centerContinuous" vertical="center"/>
    </xf>
    <xf numFmtId="1" fontId="50" fillId="24" borderId="12" xfId="116" applyNumberFormat="1" applyFont="1" applyFill="1" applyBorder="1" applyAlignment="1">
      <alignment horizontal="center" vertical="center"/>
    </xf>
    <xf numFmtId="1" fontId="50" fillId="24" borderId="10" xfId="116" applyNumberFormat="1" applyFont="1" applyFill="1" applyBorder="1" applyAlignment="1">
      <alignment horizontal="centerContinuous" vertical="center" shrinkToFit="1"/>
    </xf>
    <xf numFmtId="1" fontId="50" fillId="24" borderId="10" xfId="116" applyNumberFormat="1" applyFont="1" applyFill="1" applyBorder="1" applyAlignment="1">
      <alignment horizontal="center" vertical="center" shrinkToFit="1"/>
    </xf>
    <xf numFmtId="1" fontId="50" fillId="24" borderId="9" xfId="116" applyNumberFormat="1" applyFont="1" applyFill="1" applyBorder="1" applyAlignment="1">
      <alignment horizontal="center" vertical="center" shrinkToFit="1"/>
    </xf>
    <xf numFmtId="183" fontId="50" fillId="24" borderId="21" xfId="116" applyNumberFormat="1" applyFont="1" applyFill="1" applyBorder="1" applyAlignment="1">
      <alignment horizontal="centerContinuous" vertical="center" shrinkToFit="1"/>
    </xf>
    <xf numFmtId="183" fontId="50" fillId="24" borderId="13" xfId="116" applyNumberFormat="1" applyFont="1" applyFill="1" applyBorder="1" applyAlignment="1">
      <alignment horizontal="centerContinuous" vertical="center" shrinkToFit="1"/>
    </xf>
    <xf numFmtId="1" fontId="50" fillId="24" borderId="13" xfId="116" applyNumberFormat="1" applyFont="1" applyFill="1" applyBorder="1" applyAlignment="1">
      <alignment horizontal="center" vertical="center"/>
    </xf>
    <xf numFmtId="3" fontId="50" fillId="24" borderId="0" xfId="0" applyNumberFormat="1" applyFont="1" applyFill="1" applyAlignment="1">
      <alignment horizontal="centerContinuous" vertical="center" shrinkToFit="1"/>
    </xf>
    <xf numFmtId="3" fontId="50" fillId="24" borderId="8" xfId="0" applyNumberFormat="1" applyFont="1" applyFill="1" applyBorder="1" applyAlignment="1">
      <alignment horizontal="centerContinuous" vertical="center" shrinkToFit="1"/>
    </xf>
    <xf numFmtId="3" fontId="50" fillId="24" borderId="19" xfId="0" applyNumberFormat="1" applyFont="1" applyFill="1" applyBorder="1" applyAlignment="1">
      <alignment horizontal="centerContinuous" vertical="center" shrinkToFit="1"/>
    </xf>
    <xf numFmtId="3" fontId="50" fillId="24" borderId="23" xfId="0" applyNumberFormat="1" applyFont="1" applyFill="1" applyBorder="1" applyAlignment="1">
      <alignment horizontal="centerContinuous" vertical="center" shrinkToFit="1"/>
    </xf>
    <xf numFmtId="3" fontId="50" fillId="24" borderId="0" xfId="0" applyNumberFormat="1" applyFont="1" applyFill="1" applyAlignment="1">
      <alignment horizontal="left" vertical="center" shrinkToFit="1"/>
    </xf>
    <xf numFmtId="3" fontId="50" fillId="24" borderId="0" xfId="0" applyNumberFormat="1" applyFont="1" applyFill="1" applyAlignment="1">
      <alignment horizontal="center" vertical="center" shrinkToFit="1"/>
    </xf>
    <xf numFmtId="3" fontId="50" fillId="24" borderId="8" xfId="0" applyNumberFormat="1" applyFont="1" applyFill="1" applyBorder="1" applyAlignment="1">
      <alignment horizontal="center" vertical="center" shrinkToFit="1"/>
    </xf>
    <xf numFmtId="3" fontId="50" fillId="24" borderId="21" xfId="0" applyNumberFormat="1" applyFont="1" applyFill="1" applyBorder="1" applyAlignment="1">
      <alignment horizontal="centerContinuous" vertical="center" shrinkToFit="1"/>
    </xf>
    <xf numFmtId="3" fontId="50" fillId="24" borderId="10" xfId="0" applyNumberFormat="1" applyFont="1" applyFill="1" applyBorder="1" applyAlignment="1">
      <alignment horizontal="centerContinuous" vertical="center" shrinkToFit="1"/>
    </xf>
    <xf numFmtId="3" fontId="50" fillId="24" borderId="13" xfId="0" applyNumberFormat="1" applyFont="1" applyFill="1" applyBorder="1" applyAlignment="1">
      <alignment horizontal="centerContinuous" vertical="center" shrinkToFit="1"/>
    </xf>
    <xf numFmtId="3" fontId="50" fillId="24" borderId="12" xfId="0" applyNumberFormat="1" applyFont="1" applyFill="1" applyBorder="1" applyAlignment="1">
      <alignment horizontal="centerContinuous" vertical="center" shrinkToFit="1"/>
    </xf>
    <xf numFmtId="3" fontId="50" fillId="24" borderId="15" xfId="0" applyNumberFormat="1" applyFont="1" applyFill="1" applyBorder="1" applyAlignment="1">
      <alignment horizontal="centerContinuous" vertical="center" shrinkToFit="1"/>
    </xf>
    <xf numFmtId="3" fontId="50" fillId="24" borderId="33" xfId="0" applyNumberFormat="1" applyFont="1" applyFill="1" applyBorder="1" applyAlignment="1">
      <alignment vertical="center" shrinkToFit="1"/>
    </xf>
    <xf numFmtId="3" fontId="50" fillId="24" borderId="10" xfId="0" applyNumberFormat="1" applyFont="1" applyFill="1" applyBorder="1" applyAlignment="1">
      <alignment horizontal="center" vertical="center" shrinkToFit="1"/>
    </xf>
    <xf numFmtId="3" fontId="50" fillId="24" borderId="9" xfId="0" applyNumberFormat="1" applyFont="1" applyFill="1" applyBorder="1" applyAlignment="1">
      <alignment horizontal="centerContinuous" vertical="center" shrinkToFit="1"/>
    </xf>
    <xf numFmtId="3" fontId="50" fillId="24" borderId="24" xfId="0" applyNumberFormat="1" applyFont="1" applyFill="1" applyBorder="1" applyAlignment="1">
      <alignment horizontal="centerContinuous" vertical="center" shrinkToFit="1"/>
    </xf>
    <xf numFmtId="3" fontId="50" fillId="24" borderId="13" xfId="0" applyNumberFormat="1" applyFont="1" applyFill="1" applyBorder="1" applyAlignment="1">
      <alignment horizontal="center" vertical="center" shrinkToFit="1"/>
    </xf>
    <xf numFmtId="3" fontId="50" fillId="24" borderId="9" xfId="0" applyNumberFormat="1" applyFont="1" applyFill="1" applyBorder="1" applyAlignment="1">
      <alignment horizontal="center" vertical="center" shrinkToFit="1"/>
    </xf>
    <xf numFmtId="0" fontId="50" fillId="24" borderId="0" xfId="0" applyFont="1" applyFill="1" applyAlignment="1">
      <alignment horizontal="center" vertical="center" shrinkToFit="1"/>
    </xf>
    <xf numFmtId="3" fontId="50" fillId="24" borderId="19" xfId="0" applyNumberFormat="1" applyFont="1" applyFill="1" applyBorder="1" applyAlignment="1">
      <alignment horizontal="left" vertical="center" shrinkToFit="1"/>
    </xf>
    <xf numFmtId="1" fontId="50" fillId="24" borderId="0" xfId="0" applyNumberFormat="1" applyFont="1" applyFill="1" applyAlignment="1">
      <alignment horizontal="center" vertical="center" shrinkToFit="1"/>
    </xf>
    <xf numFmtId="1" fontId="50" fillId="24" borderId="38" xfId="0" applyNumberFormat="1" applyFont="1" applyFill="1" applyBorder="1" applyAlignment="1">
      <alignment horizontal="center" vertical="center" shrinkToFit="1"/>
    </xf>
    <xf numFmtId="1" fontId="50" fillId="24" borderId="40" xfId="0" applyNumberFormat="1" applyFont="1" applyFill="1" applyBorder="1" applyAlignment="1">
      <alignment horizontal="center" vertical="center"/>
    </xf>
    <xf numFmtId="1" fontId="50" fillId="24" borderId="41" xfId="0" applyNumberFormat="1" applyFont="1" applyFill="1" applyBorder="1" applyAlignment="1">
      <alignment horizontal="center" vertical="center"/>
    </xf>
    <xf numFmtId="3" fontId="50" fillId="24" borderId="40" xfId="0" applyNumberFormat="1" applyFont="1" applyFill="1" applyBorder="1" applyAlignment="1">
      <alignment vertical="center" shrinkToFit="1"/>
    </xf>
    <xf numFmtId="3" fontId="50" fillId="24" borderId="41" xfId="0" applyNumberFormat="1" applyFont="1" applyFill="1" applyBorder="1" applyAlignment="1">
      <alignment vertical="center" shrinkToFit="1"/>
    </xf>
    <xf numFmtId="3" fontId="50" fillId="24" borderId="12" xfId="0" applyNumberFormat="1" applyFont="1" applyFill="1" applyBorder="1" applyAlignment="1">
      <alignment vertical="center" shrinkToFit="1"/>
    </xf>
    <xf numFmtId="0" fontId="50" fillId="24" borderId="0" xfId="0" applyFont="1" applyFill="1" applyAlignment="1">
      <alignment vertical="center" shrinkToFit="1"/>
    </xf>
    <xf numFmtId="0" fontId="50" fillId="24" borderId="8" xfId="0" applyFont="1" applyFill="1" applyBorder="1" applyAlignment="1">
      <alignment vertical="center"/>
    </xf>
    <xf numFmtId="1" fontId="50" fillId="24" borderId="8" xfId="0" applyNumberFormat="1" applyFont="1" applyFill="1" applyBorder="1" applyAlignment="1">
      <alignment horizontal="right" vertical="center" shrinkToFit="1"/>
    </xf>
    <xf numFmtId="0" fontId="50" fillId="24" borderId="12" xfId="0" applyFont="1" applyFill="1" applyBorder="1" applyAlignment="1">
      <alignment horizontal="center" vertical="center" shrinkToFit="1"/>
    </xf>
    <xf numFmtId="1" fontId="50" fillId="24" borderId="0" xfId="0" applyNumberFormat="1" applyFont="1" applyFill="1" applyAlignment="1">
      <alignment horizontal="center" vertical="center"/>
    </xf>
    <xf numFmtId="1" fontId="50" fillId="24" borderId="8" xfId="0" applyNumberFormat="1" applyFont="1" applyFill="1" applyBorder="1" applyAlignment="1">
      <alignment horizontal="center" vertical="center"/>
    </xf>
    <xf numFmtId="0" fontId="50" fillId="24" borderId="12" xfId="0" applyFont="1" applyFill="1" applyBorder="1" applyAlignment="1">
      <alignment horizontal="centerContinuous" vertical="center" shrinkToFit="1"/>
    </xf>
    <xf numFmtId="0" fontId="50" fillId="24" borderId="9" xfId="0" applyFont="1" applyFill="1" applyBorder="1" applyAlignment="1">
      <alignment horizontal="center" vertical="center" shrinkToFit="1"/>
    </xf>
    <xf numFmtId="1" fontId="50" fillId="24" borderId="10" xfId="0" applyNumberFormat="1" applyFont="1" applyFill="1" applyBorder="1" applyAlignment="1">
      <alignment horizontal="centerContinuous" vertical="center" shrinkToFit="1"/>
    </xf>
    <xf numFmtId="1" fontId="50" fillId="24" borderId="13" xfId="0" applyNumberFormat="1" applyFont="1" applyFill="1" applyBorder="1" applyAlignment="1">
      <alignment horizontal="centerContinuous" vertical="center" shrinkToFit="1"/>
    </xf>
    <xf numFmtId="0" fontId="50" fillId="24" borderId="33" xfId="0" applyFont="1" applyFill="1" applyBorder="1" applyAlignment="1">
      <alignment horizontal="centerContinuous" vertical="center" shrinkToFit="1"/>
    </xf>
    <xf numFmtId="1" fontId="50" fillId="24" borderId="43" xfId="0" applyNumberFormat="1" applyFont="1" applyFill="1" applyBorder="1" applyAlignment="1">
      <alignment horizontal="centerContinuous" vertical="center"/>
    </xf>
    <xf numFmtId="1" fontId="50" fillId="24" borderId="9" xfId="0" applyNumberFormat="1" applyFont="1" applyFill="1" applyBorder="1" applyAlignment="1">
      <alignment horizontal="centerContinuous" vertical="center" shrinkToFit="1"/>
    </xf>
    <xf numFmtId="0" fontId="50" fillId="24" borderId="42" xfId="0" applyFont="1" applyFill="1" applyBorder="1" applyAlignment="1">
      <alignment horizontal="centerContinuous" vertical="center" shrinkToFit="1"/>
    </xf>
    <xf numFmtId="3" fontId="50" fillId="24" borderId="43" xfId="0" applyNumberFormat="1" applyFont="1" applyFill="1" applyBorder="1" applyAlignment="1">
      <alignment horizontal="centerContinuous" vertical="center" shrinkToFit="1"/>
    </xf>
    <xf numFmtId="1" fontId="50" fillId="24" borderId="9" xfId="0" applyNumberFormat="1" applyFont="1" applyFill="1" applyBorder="1" applyAlignment="1">
      <alignment horizontal="center" vertical="center" shrinkToFit="1"/>
    </xf>
    <xf numFmtId="3" fontId="56" fillId="24" borderId="22" xfId="0" applyNumberFormat="1" applyFont="1" applyFill="1" applyBorder="1" applyAlignment="1">
      <alignment horizontal="center" vertical="center"/>
    </xf>
    <xf numFmtId="3" fontId="56" fillId="24" borderId="0" xfId="0" applyNumberFormat="1" applyFont="1" applyFill="1" applyAlignment="1">
      <alignment vertical="center"/>
    </xf>
    <xf numFmtId="3" fontId="56" fillId="24" borderId="0" xfId="0" applyNumberFormat="1" applyFont="1" applyFill="1" applyAlignment="1">
      <alignment horizontal="left" vertical="center"/>
    </xf>
    <xf numFmtId="3" fontId="56" fillId="24" borderId="8" xfId="0" applyNumberFormat="1" applyFont="1" applyFill="1" applyBorder="1" applyAlignment="1">
      <alignment horizontal="center" vertical="center"/>
    </xf>
    <xf numFmtId="3" fontId="56" fillId="24" borderId="43" xfId="0" applyNumberFormat="1" applyFont="1" applyFill="1" applyBorder="1" applyAlignment="1">
      <alignment horizontal="centerContinuous" vertical="center"/>
    </xf>
    <xf numFmtId="3" fontId="56" fillId="24" borderId="33" xfId="0" applyNumberFormat="1" applyFont="1" applyFill="1" applyBorder="1" applyAlignment="1">
      <alignment horizontal="centerContinuous" vertical="center"/>
    </xf>
    <xf numFmtId="3" fontId="50" fillId="24" borderId="33" xfId="0" applyNumberFormat="1" applyFont="1" applyFill="1" applyBorder="1" applyAlignment="1">
      <alignment horizontal="centerContinuous" vertical="center"/>
    </xf>
    <xf numFmtId="3" fontId="56" fillId="24" borderId="9" xfId="0" applyNumberFormat="1" applyFont="1" applyFill="1" applyBorder="1" applyAlignment="1">
      <alignment horizontal="centerContinuous" vertical="center"/>
    </xf>
    <xf numFmtId="3" fontId="56" fillId="24" borderId="10" xfId="0" applyNumberFormat="1" applyFont="1" applyFill="1" applyBorder="1" applyAlignment="1">
      <alignment horizontal="centerContinuous" vertical="center"/>
    </xf>
    <xf numFmtId="3" fontId="56" fillId="24" borderId="15" xfId="0" applyNumberFormat="1" applyFont="1" applyFill="1" applyBorder="1" applyAlignment="1">
      <alignment horizontal="center" vertical="center"/>
    </xf>
    <xf numFmtId="3" fontId="56" fillId="24" borderId="0" xfId="0" applyNumberFormat="1" applyFont="1" applyFill="1" applyAlignment="1">
      <alignment horizontal="center" vertical="center"/>
    </xf>
    <xf numFmtId="3" fontId="56" fillId="24" borderId="10" xfId="0" applyNumberFormat="1" applyFont="1" applyFill="1" applyBorder="1" applyAlignment="1">
      <alignment horizontal="center" vertical="center"/>
    </xf>
    <xf numFmtId="3" fontId="56" fillId="24" borderId="33" xfId="0" applyNumberFormat="1" applyFont="1" applyFill="1" applyBorder="1" applyAlignment="1">
      <alignment horizontal="center" vertical="center"/>
    </xf>
    <xf numFmtId="3" fontId="56" fillId="24" borderId="21" xfId="0" applyNumberFormat="1" applyFont="1" applyFill="1" applyBorder="1" applyAlignment="1">
      <alignment horizontal="centerContinuous" vertical="center"/>
    </xf>
    <xf numFmtId="3" fontId="56" fillId="24" borderId="9" xfId="0" applyNumberFormat="1" applyFont="1" applyFill="1" applyBorder="1" applyAlignment="1">
      <alignment horizontal="center" vertical="center"/>
    </xf>
    <xf numFmtId="3" fontId="56" fillId="24" borderId="42" xfId="0" applyNumberFormat="1" applyFont="1" applyFill="1" applyBorder="1" applyAlignment="1">
      <alignment horizontal="center" vertical="center"/>
    </xf>
    <xf numFmtId="3" fontId="56" fillId="24" borderId="0" xfId="0" applyNumberFormat="1" applyFont="1" applyFill="1" applyAlignment="1">
      <alignment horizontal="centerContinuous" vertical="center"/>
    </xf>
    <xf numFmtId="3" fontId="56" fillId="24" borderId="21" xfId="0" applyNumberFormat="1" applyFont="1" applyFill="1" applyBorder="1" applyAlignment="1">
      <alignment horizontal="center" vertical="center"/>
    </xf>
    <xf numFmtId="3" fontId="56" fillId="24" borderId="9" xfId="0" applyNumberFormat="1" applyFont="1" applyFill="1" applyBorder="1" applyAlignment="1">
      <alignment horizontal="left" vertical="center"/>
    </xf>
    <xf numFmtId="3" fontId="56" fillId="24" borderId="25" xfId="0" applyNumberFormat="1" applyFont="1" applyFill="1" applyBorder="1" applyAlignment="1">
      <alignment horizontal="centerContinuous" vertical="center"/>
    </xf>
    <xf numFmtId="3" fontId="56" fillId="24" borderId="26" xfId="0" applyNumberFormat="1" applyFont="1" applyFill="1" applyBorder="1" applyAlignment="1">
      <alignment horizontal="centerContinuous" vertical="center"/>
    </xf>
    <xf numFmtId="3" fontId="56" fillId="24" borderId="14" xfId="0" applyNumberFormat="1" applyFont="1" applyFill="1" applyBorder="1" applyAlignment="1">
      <alignment horizontal="centerContinuous" vertical="center"/>
    </xf>
    <xf numFmtId="3" fontId="56" fillId="24" borderId="12" xfId="0" applyNumberFormat="1" applyFont="1" applyFill="1" applyBorder="1" applyAlignment="1">
      <alignment horizontal="centerContinuous" vertical="center"/>
    </xf>
    <xf numFmtId="3" fontId="56" fillId="24" borderId="13" xfId="0" applyNumberFormat="1" applyFont="1" applyFill="1" applyBorder="1" applyAlignment="1">
      <alignment horizontal="centerContinuous" vertical="center"/>
    </xf>
    <xf numFmtId="3" fontId="56" fillId="24" borderId="13" xfId="0" applyNumberFormat="1" applyFont="1" applyFill="1" applyBorder="1" applyAlignment="1">
      <alignment horizontal="center" vertical="center"/>
    </xf>
    <xf numFmtId="3" fontId="56" fillId="24" borderId="22" xfId="0" applyNumberFormat="1" applyFont="1" applyFill="1" applyBorder="1" applyAlignment="1">
      <alignment horizontal="centerContinuous" vertical="center"/>
    </xf>
    <xf numFmtId="3" fontId="56" fillId="24" borderId="14" xfId="0" applyNumberFormat="1" applyFont="1" applyFill="1" applyBorder="1" applyAlignment="1">
      <alignment horizontal="left" vertical="center"/>
    </xf>
    <xf numFmtId="3" fontId="56" fillId="24" borderId="15" xfId="0" applyNumberFormat="1" applyFont="1" applyFill="1" applyBorder="1" applyAlignment="1">
      <alignment horizontal="centerContinuous" vertical="center"/>
    </xf>
    <xf numFmtId="3" fontId="57" fillId="24" borderId="9" xfId="0" applyNumberFormat="1" applyFont="1" applyFill="1" applyBorder="1" applyAlignment="1">
      <alignment horizontal="centerContinuous" vertical="center"/>
    </xf>
    <xf numFmtId="1" fontId="50" fillId="24" borderId="22" xfId="0" applyNumberFormat="1" applyFont="1" applyFill="1" applyBorder="1" applyAlignment="1">
      <alignment horizontal="centerContinuous" vertical="center"/>
    </xf>
    <xf numFmtId="3" fontId="50" fillId="24" borderId="20" xfId="0" applyNumberFormat="1" applyFont="1" applyFill="1" applyBorder="1" applyAlignment="1">
      <alignment horizontal="centerContinuous" vertical="center"/>
    </xf>
    <xf numFmtId="3" fontId="50" fillId="24" borderId="19" xfId="0" applyNumberFormat="1" applyFont="1" applyFill="1" applyBorder="1" applyAlignment="1">
      <alignment horizontal="centerContinuous" vertical="center"/>
    </xf>
    <xf numFmtId="1" fontId="50" fillId="24" borderId="19" xfId="0" applyNumberFormat="1" applyFont="1" applyFill="1" applyBorder="1" applyAlignment="1">
      <alignment horizontal="center" vertical="center"/>
    </xf>
    <xf numFmtId="1" fontId="50" fillId="24" borderId="9" xfId="0" applyNumberFormat="1" applyFont="1" applyFill="1" applyBorder="1" applyAlignment="1">
      <alignment horizontal="center" vertical="center"/>
    </xf>
    <xf numFmtId="3" fontId="50" fillId="24" borderId="15" xfId="0" applyNumberFormat="1" applyFont="1" applyFill="1" applyBorder="1" applyAlignment="1">
      <alignment horizontal="centerContinuous" vertical="center"/>
    </xf>
    <xf numFmtId="3" fontId="50" fillId="24" borderId="39" xfId="0" applyNumberFormat="1" applyFont="1" applyFill="1" applyBorder="1" applyAlignment="1">
      <alignment horizontal="centerContinuous" vertical="center"/>
    </xf>
    <xf numFmtId="3" fontId="50" fillId="24" borderId="38" xfId="0" applyNumberFormat="1" applyFont="1" applyFill="1" applyBorder="1" applyAlignment="1">
      <alignment horizontal="centerContinuous" vertical="center"/>
    </xf>
    <xf numFmtId="3" fontId="50" fillId="24" borderId="41" xfId="0" applyNumberFormat="1" applyFont="1" applyFill="1" applyBorder="1" applyAlignment="1">
      <alignment horizontal="centerContinuous" vertical="center"/>
    </xf>
    <xf numFmtId="0" fontId="50" fillId="24" borderId="43" xfId="0" applyFont="1" applyFill="1" applyBorder="1" applyAlignment="1">
      <alignment horizontal="center" vertical="center"/>
    </xf>
    <xf numFmtId="3" fontId="50" fillId="24" borderId="21" xfId="0" applyNumberFormat="1" applyFont="1" applyFill="1" applyBorder="1" applyAlignment="1">
      <alignment horizontal="centerContinuous" vertical="center"/>
    </xf>
    <xf numFmtId="3" fontId="50" fillId="24" borderId="9" xfId="0" applyNumberFormat="1" applyFont="1" applyFill="1" applyBorder="1" applyAlignment="1">
      <alignment horizontal="centerContinuous" vertical="center"/>
    </xf>
    <xf numFmtId="3" fontId="50" fillId="24" borderId="13" xfId="0" applyNumberFormat="1" applyFont="1" applyFill="1" applyBorder="1" applyAlignment="1">
      <alignment horizontal="centerContinuous" vertical="center"/>
    </xf>
    <xf numFmtId="0" fontId="50" fillId="24" borderId="24" xfId="0" applyFont="1" applyFill="1" applyBorder="1" applyAlignment="1">
      <alignment horizontal="centerContinuous" vertical="center"/>
    </xf>
    <xf numFmtId="3" fontId="50" fillId="24" borderId="10" xfId="0" applyNumberFormat="1" applyFont="1" applyFill="1" applyBorder="1" applyAlignment="1">
      <alignment horizontal="centerContinuous" vertical="center"/>
    </xf>
    <xf numFmtId="0" fontId="50" fillId="24" borderId="12" xfId="123" applyFont="1" applyFill="1" applyBorder="1" applyAlignment="1">
      <alignment vertical="center"/>
    </xf>
    <xf numFmtId="0" fontId="50" fillId="24" borderId="10" xfId="0" applyFont="1" applyFill="1" applyBorder="1" applyAlignment="1">
      <alignment horizontal="centerContinuous" vertical="center" shrinkToFit="1"/>
    </xf>
    <xf numFmtId="0" fontId="50" fillId="24" borderId="21" xfId="0" applyFont="1" applyFill="1" applyBorder="1" applyAlignment="1">
      <alignment horizontal="center" vertical="center" shrinkToFit="1"/>
    </xf>
    <xf numFmtId="0" fontId="50" fillId="24" borderId="21" xfId="0" applyFont="1" applyFill="1" applyBorder="1" applyAlignment="1">
      <alignment horizontal="centerContinuous" vertical="center" shrinkToFit="1"/>
    </xf>
    <xf numFmtId="0" fontId="50" fillId="24" borderId="24" xfId="0" applyFont="1" applyFill="1" applyBorder="1" applyAlignment="1">
      <alignment horizontal="center" vertical="center" shrinkToFit="1"/>
    </xf>
    <xf numFmtId="0" fontId="50" fillId="24" borderId="42" xfId="0" applyFont="1" applyFill="1" applyBorder="1" applyAlignment="1">
      <alignment horizontal="center" vertical="center" shrinkToFit="1"/>
    </xf>
    <xf numFmtId="0" fontId="50" fillId="24" borderId="10" xfId="0" applyFont="1" applyFill="1" applyBorder="1" applyAlignment="1">
      <alignment horizontal="center" vertical="center" shrinkToFit="1"/>
    </xf>
    <xf numFmtId="0" fontId="50" fillId="24" borderId="15" xfId="0" applyFont="1" applyFill="1" applyBorder="1" applyAlignment="1">
      <alignment horizontal="centerContinuous" vertical="center"/>
    </xf>
    <xf numFmtId="0" fontId="50" fillId="24" borderId="23" xfId="0" applyFont="1" applyFill="1" applyBorder="1" applyAlignment="1">
      <alignment horizontal="centerContinuous" vertical="center"/>
    </xf>
    <xf numFmtId="3" fontId="50" fillId="24" borderId="15" xfId="116" applyNumberFormat="1" applyFont="1" applyFill="1" applyBorder="1" applyAlignment="1">
      <alignment horizontal="centerContinuous" vertical="center"/>
    </xf>
    <xf numFmtId="3" fontId="50" fillId="24" borderId="8" xfId="116" applyNumberFormat="1" applyFont="1" applyFill="1" applyBorder="1" applyAlignment="1">
      <alignment vertical="center"/>
    </xf>
    <xf numFmtId="3" fontId="50" fillId="24" borderId="13" xfId="121" applyNumberFormat="1" applyFont="1" applyFill="1" applyBorder="1" applyAlignment="1">
      <alignment horizontal="centerContinuous" vertical="center"/>
    </xf>
    <xf numFmtId="3" fontId="50" fillId="24" borderId="9" xfId="121" applyNumberFormat="1" applyFont="1" applyFill="1" applyBorder="1" applyAlignment="1">
      <alignment horizontal="centerContinuous" vertical="center"/>
    </xf>
    <xf numFmtId="3" fontId="50" fillId="24" borderId="13" xfId="121" applyNumberFormat="1" applyFont="1" applyFill="1" applyBorder="1" applyAlignment="1">
      <alignment horizontal="centerContinuous" vertical="center" wrapText="1"/>
    </xf>
    <xf numFmtId="3" fontId="50" fillId="24" borderId="8" xfId="116" applyNumberFormat="1" applyFont="1" applyFill="1" applyBorder="1" applyAlignment="1">
      <alignment horizontal="centerContinuous" vertical="center"/>
    </xf>
    <xf numFmtId="3" fontId="50" fillId="24" borderId="16" xfId="116" applyNumberFormat="1" applyFont="1" applyFill="1" applyBorder="1" applyAlignment="1">
      <alignment horizontal="center" vertical="center"/>
    </xf>
    <xf numFmtId="3" fontId="50" fillId="24" borderId="17" xfId="116" applyNumberFormat="1" applyFont="1" applyFill="1" applyBorder="1" applyAlignment="1">
      <alignment horizontal="center" vertical="center"/>
    </xf>
    <xf numFmtId="3" fontId="50" fillId="24" borderId="18" xfId="116" applyNumberFormat="1" applyFont="1" applyFill="1" applyBorder="1" applyAlignment="1">
      <alignment horizontal="center" vertical="center" wrapText="1"/>
    </xf>
    <xf numFmtId="3" fontId="50" fillId="24" borderId="8" xfId="116" applyNumberFormat="1" applyFont="1" applyFill="1" applyBorder="1" applyAlignment="1">
      <alignment horizontal="centerContinuous" vertical="center" wrapText="1"/>
    </xf>
    <xf numFmtId="3" fontId="50" fillId="24" borderId="8" xfId="116" applyNumberFormat="1" applyFont="1" applyFill="1" applyBorder="1" applyAlignment="1">
      <alignment horizontal="center" vertical="center" wrapText="1"/>
    </xf>
    <xf numFmtId="3" fontId="50" fillId="24" borderId="0" xfId="116" applyNumberFormat="1" applyFont="1" applyFill="1" applyBorder="1" applyAlignment="1">
      <alignment horizontal="centerContinuous" vertical="center" wrapText="1"/>
    </xf>
    <xf numFmtId="3" fontId="50" fillId="24" borderId="21" xfId="116" applyNumberFormat="1" applyFont="1" applyFill="1" applyBorder="1" applyAlignment="1">
      <alignment horizontal="centerContinuous" vertical="center"/>
    </xf>
    <xf numFmtId="3" fontId="50" fillId="24" borderId="21" xfId="116" applyNumberFormat="1" applyFont="1" applyFill="1" applyBorder="1" applyAlignment="1">
      <alignment horizontal="center" vertical="center" wrapText="1"/>
    </xf>
    <xf numFmtId="3" fontId="50" fillId="24" borderId="10" xfId="116" applyNumberFormat="1" applyFont="1" applyFill="1" applyBorder="1" applyAlignment="1">
      <alignment horizontal="centerContinuous" vertical="center" wrapText="1"/>
    </xf>
    <xf numFmtId="3" fontId="50" fillId="24" borderId="9" xfId="116" applyNumberFormat="1" applyFont="1" applyFill="1" applyBorder="1" applyAlignment="1">
      <alignment horizontal="centerContinuous" vertical="center" wrapText="1"/>
    </xf>
    <xf numFmtId="3" fontId="50" fillId="24" borderId="13" xfId="116" applyNumberFormat="1" applyFont="1" applyFill="1" applyBorder="1" applyAlignment="1">
      <alignment horizontal="center" vertical="center" wrapText="1"/>
    </xf>
    <xf numFmtId="3" fontId="50" fillId="24" borderId="10" xfId="116" applyNumberFormat="1" applyFont="1" applyFill="1" applyBorder="1" applyAlignment="1">
      <alignment horizontal="center" vertical="center" wrapText="1" shrinkToFit="1"/>
    </xf>
    <xf numFmtId="3" fontId="50" fillId="24" borderId="10" xfId="116" applyNumberFormat="1" applyFont="1" applyFill="1" applyBorder="1" applyAlignment="1">
      <alignment horizontal="center" vertical="center"/>
    </xf>
    <xf numFmtId="3" fontId="50" fillId="24" borderId="10" xfId="116" applyNumberFormat="1" applyFont="1" applyFill="1" applyBorder="1" applyAlignment="1">
      <alignment horizontal="center" vertical="center" wrapText="1"/>
    </xf>
    <xf numFmtId="3" fontId="50" fillId="24" borderId="9" xfId="116" applyNumberFormat="1" applyFont="1" applyFill="1" applyBorder="1" applyAlignment="1">
      <alignment horizontal="center" vertical="center" wrapText="1"/>
    </xf>
    <xf numFmtId="179" fontId="50" fillId="24" borderId="15" xfId="116" applyFont="1" applyFill="1" applyBorder="1" applyAlignment="1">
      <alignment horizontal="center" vertical="center"/>
    </xf>
    <xf numFmtId="179" fontId="50" fillId="24" borderId="0" xfId="116" applyFont="1" applyFill="1" applyBorder="1" applyAlignment="1">
      <alignment horizontal="centerContinuous" vertical="center"/>
    </xf>
    <xf numFmtId="3" fontId="50" fillId="24" borderId="20" xfId="116" applyNumberFormat="1" applyFont="1" applyFill="1" applyBorder="1" applyAlignment="1">
      <alignment horizontal="centerContinuous" vertical="center"/>
    </xf>
    <xf numFmtId="0" fontId="50" fillId="24" borderId="9" xfId="0" applyFont="1" applyFill="1" applyBorder="1" applyAlignment="1">
      <alignment horizontal="centerContinuous" vertical="center" wrapText="1"/>
    </xf>
    <xf numFmtId="179" fontId="50" fillId="24" borderId="10" xfId="116" applyFont="1" applyFill="1" applyBorder="1" applyAlignment="1">
      <alignment horizontal="centerContinuous" vertical="center"/>
    </xf>
    <xf numFmtId="179" fontId="50" fillId="24" borderId="9" xfId="116" applyFont="1" applyFill="1" applyBorder="1" applyAlignment="1">
      <alignment horizontal="centerContinuous" vertical="center"/>
    </xf>
    <xf numFmtId="0" fontId="50" fillId="24" borderId="21" xfId="0" applyFont="1" applyFill="1" applyBorder="1" applyAlignment="1">
      <alignment horizontal="centerContinuous" vertical="center"/>
    </xf>
    <xf numFmtId="179" fontId="50" fillId="24" borderId="21" xfId="116" applyFont="1" applyFill="1" applyBorder="1" applyAlignment="1">
      <alignment horizontal="centerContinuous" vertical="center"/>
    </xf>
    <xf numFmtId="179" fontId="50" fillId="24" borderId="20" xfId="116" applyFont="1" applyFill="1" applyBorder="1" applyAlignment="1">
      <alignment horizontal="centerContinuous" vertical="center"/>
    </xf>
    <xf numFmtId="0" fontId="50" fillId="24" borderId="0" xfId="123" applyFont="1" applyFill="1" applyAlignment="1">
      <alignment vertical="center"/>
    </xf>
    <xf numFmtId="3" fontId="50" fillId="24" borderId="0" xfId="123" applyNumberFormat="1" applyFont="1" applyFill="1" applyAlignment="1">
      <alignment vertical="center"/>
    </xf>
    <xf numFmtId="3" fontId="50" fillId="24" borderId="0" xfId="0" applyNumberFormat="1" applyFont="1" applyFill="1" applyAlignment="1">
      <alignment vertical="center"/>
    </xf>
    <xf numFmtId="3" fontId="50" fillId="24" borderId="9" xfId="116" applyNumberFormat="1" applyFont="1" applyFill="1" applyBorder="1" applyAlignment="1">
      <alignment horizontal="center" vertical="center"/>
    </xf>
    <xf numFmtId="0" fontId="50" fillId="24" borderId="38" xfId="0" applyFont="1" applyFill="1" applyBorder="1" applyAlignment="1">
      <alignment horizontal="centerContinuous" vertical="center"/>
    </xf>
    <xf numFmtId="0" fontId="50" fillId="0" borderId="41" xfId="124" quotePrefix="1" applyFont="1" applyBorder="1" applyAlignment="1">
      <alignment horizontal="center" vertical="center"/>
    </xf>
    <xf numFmtId="0" fontId="50" fillId="0" borderId="8" xfId="124" quotePrefix="1" applyFont="1" applyBorder="1" applyAlignment="1">
      <alignment horizontal="center" vertical="center"/>
    </xf>
    <xf numFmtId="0" fontId="51" fillId="0" borderId="8" xfId="124" quotePrefix="1" applyFont="1" applyBorder="1" applyAlignment="1">
      <alignment horizontal="center" vertical="center"/>
    </xf>
    <xf numFmtId="3" fontId="50" fillId="24" borderId="22" xfId="0" applyNumberFormat="1" applyFont="1" applyFill="1" applyBorder="1" applyAlignment="1">
      <alignment horizontal="left" vertical="center"/>
    </xf>
    <xf numFmtId="205" fontId="50" fillId="0" borderId="0" xfId="116" quotePrefix="1" applyNumberFormat="1" applyFont="1" applyFill="1" applyBorder="1" applyAlignment="1">
      <alignment horizontal="center" vertical="center"/>
    </xf>
    <xf numFmtId="204" fontId="50" fillId="0" borderId="8" xfId="116" applyNumberFormat="1" applyFont="1" applyFill="1" applyBorder="1" applyAlignment="1">
      <alignment horizontal="right" vertical="center"/>
    </xf>
    <xf numFmtId="183" fontId="50" fillId="24" borderId="13" xfId="116" applyNumberFormat="1" applyFont="1" applyFill="1" applyBorder="1" applyAlignment="1">
      <alignment horizontal="center" vertical="center" shrinkToFit="1"/>
    </xf>
    <xf numFmtId="3" fontId="56" fillId="24" borderId="10" xfId="0" applyNumberFormat="1" applyFont="1" applyFill="1" applyBorder="1" applyAlignment="1">
      <alignment horizontal="center" vertical="center" shrinkToFit="1"/>
    </xf>
    <xf numFmtId="3" fontId="56" fillId="24" borderId="9" xfId="0" applyNumberFormat="1" applyFont="1" applyFill="1" applyBorder="1" applyAlignment="1">
      <alignment horizontal="center" vertical="center" shrinkToFit="1"/>
    </xf>
    <xf numFmtId="41" fontId="56" fillId="0" borderId="0" xfId="374" applyNumberFormat="1" applyFont="1" applyAlignment="1">
      <alignment horizontal="right" vertical="center" wrapText="1"/>
    </xf>
    <xf numFmtId="3" fontId="56" fillId="24" borderId="41" xfId="0" applyNumberFormat="1" applyFont="1" applyFill="1" applyBorder="1" applyAlignment="1">
      <alignment horizontal="center" vertical="center"/>
    </xf>
    <xf numFmtId="195" fontId="50" fillId="0" borderId="12" xfId="0" applyNumberFormat="1" applyFont="1" applyBorder="1" applyAlignment="1">
      <alignment horizontal="center" vertical="center"/>
    </xf>
    <xf numFmtId="195" fontId="51" fillId="0" borderId="13" xfId="0" applyNumberFormat="1" applyFont="1" applyBorder="1" applyAlignment="1">
      <alignment horizontal="center" vertical="center"/>
    </xf>
    <xf numFmtId="185" fontId="50" fillId="0" borderId="0" xfId="123" applyNumberFormat="1" applyFont="1" applyAlignment="1">
      <alignment horizontal="center" vertical="center"/>
    </xf>
    <xf numFmtId="185" fontId="51" fillId="0" borderId="9" xfId="123" applyNumberFormat="1" applyFont="1" applyBorder="1" applyAlignment="1">
      <alignment horizontal="center" vertical="center"/>
    </xf>
    <xf numFmtId="205" fontId="50" fillId="0" borderId="0" xfId="123" applyNumberFormat="1" applyFont="1" applyAlignment="1">
      <alignment horizontal="center" vertical="center"/>
    </xf>
    <xf numFmtId="205" fontId="51" fillId="0" borderId="9" xfId="123" applyNumberFormat="1" applyFont="1" applyBorder="1" applyAlignment="1">
      <alignment horizontal="center" vertical="center"/>
    </xf>
    <xf numFmtId="0" fontId="51" fillId="0" borderId="8" xfId="123" quotePrefix="1" applyFont="1" applyBorder="1" applyAlignment="1">
      <alignment horizontal="center" vertical="center"/>
    </xf>
    <xf numFmtId="3" fontId="50" fillId="0" borderId="0" xfId="116" applyNumberFormat="1" applyFont="1" applyFill="1" applyBorder="1" applyAlignment="1">
      <alignment horizontal="right" vertical="center"/>
    </xf>
    <xf numFmtId="3" fontId="50" fillId="0" borderId="10" xfId="116" applyNumberFormat="1" applyFont="1" applyFill="1" applyBorder="1" applyAlignment="1">
      <alignment horizontal="right" vertical="center"/>
    </xf>
    <xf numFmtId="0" fontId="50" fillId="24" borderId="38" xfId="0" applyFont="1" applyFill="1" applyBorder="1" applyAlignment="1">
      <alignment horizontal="center" vertical="center"/>
    </xf>
    <xf numFmtId="179" fontId="50" fillId="24" borderId="38" xfId="116" applyFont="1" applyFill="1" applyBorder="1" applyAlignment="1">
      <alignment horizontal="center" vertical="center"/>
    </xf>
    <xf numFmtId="179" fontId="50" fillId="24" borderId="40" xfId="116" applyFont="1" applyFill="1" applyBorder="1" applyAlignment="1">
      <alignment horizontal="center" vertical="center"/>
    </xf>
    <xf numFmtId="179" fontId="50" fillId="24" borderId="39" xfId="116" applyFont="1" applyFill="1" applyBorder="1" applyAlignment="1">
      <alignment horizontal="centerContinuous" vertical="center"/>
    </xf>
    <xf numFmtId="179" fontId="50" fillId="24" borderId="13" xfId="116" applyFont="1" applyFill="1" applyBorder="1" applyAlignment="1">
      <alignment horizontal="centerContinuous" vertical="center"/>
    </xf>
    <xf numFmtId="3" fontId="50" fillId="24" borderId="39" xfId="116" applyNumberFormat="1" applyFont="1" applyFill="1" applyBorder="1" applyAlignment="1">
      <alignment horizontal="centerContinuous" vertical="center"/>
    </xf>
    <xf numFmtId="0" fontId="50" fillId="24" borderId="40" xfId="0" applyFont="1" applyFill="1" applyBorder="1" applyAlignment="1">
      <alignment horizontal="center" vertical="center" shrinkToFit="1"/>
    </xf>
    <xf numFmtId="179" fontId="50" fillId="24" borderId="38" xfId="116" applyFont="1" applyFill="1" applyBorder="1" applyAlignment="1">
      <alignment horizontal="center" vertical="center" shrinkToFit="1"/>
    </xf>
    <xf numFmtId="179" fontId="50" fillId="24" borderId="21" xfId="116" applyFont="1" applyFill="1" applyBorder="1" applyAlignment="1">
      <alignment horizontal="center" vertical="center" shrinkToFit="1"/>
    </xf>
    <xf numFmtId="179" fontId="50" fillId="24" borderId="10" xfId="116" applyFont="1" applyFill="1" applyBorder="1" applyAlignment="1">
      <alignment horizontal="center" vertical="center" shrinkToFit="1"/>
    </xf>
    <xf numFmtId="3" fontId="50" fillId="24" borderId="38" xfId="116" applyNumberFormat="1" applyFont="1" applyFill="1" applyBorder="1" applyAlignment="1">
      <alignment horizontal="center" vertical="center" shrinkToFit="1"/>
    </xf>
    <xf numFmtId="3" fontId="50" fillId="24" borderId="13" xfId="116" applyNumberFormat="1" applyFont="1" applyFill="1" applyBorder="1" applyAlignment="1">
      <alignment horizontal="center" vertical="center" shrinkToFit="1"/>
    </xf>
    <xf numFmtId="1" fontId="51" fillId="0" borderId="13" xfId="0" applyNumberFormat="1" applyFont="1" applyBorder="1" applyAlignment="1">
      <alignment horizontal="center" vertical="center"/>
    </xf>
    <xf numFmtId="190" fontId="51" fillId="0" borderId="9" xfId="0" applyNumberFormat="1" applyFont="1" applyBorder="1" applyAlignment="1">
      <alignment horizontal="center" vertical="center"/>
    </xf>
    <xf numFmtId="41" fontId="51" fillId="0" borderId="10" xfId="0" applyNumberFormat="1" applyFont="1" applyBorder="1" applyAlignment="1">
      <alignment horizontal="right" vertical="center"/>
    </xf>
    <xf numFmtId="190" fontId="50" fillId="0" borderId="0" xfId="0" applyNumberFormat="1" applyFont="1" applyAlignment="1">
      <alignment horizontal="center" vertical="center"/>
    </xf>
    <xf numFmtId="204" fontId="50" fillId="0" borderId="0" xfId="0" applyNumberFormat="1" applyFont="1" applyAlignment="1">
      <alignment horizontal="center" vertical="center"/>
    </xf>
    <xf numFmtId="204" fontId="50" fillId="0" borderId="8" xfId="0" applyNumberFormat="1" applyFont="1" applyBorder="1" applyAlignment="1">
      <alignment horizontal="center" vertical="center"/>
    </xf>
    <xf numFmtId="197" fontId="63" fillId="0" borderId="0" xfId="0" applyNumberFormat="1" applyFont="1" applyAlignment="1">
      <alignment horizontal="center" vertical="center"/>
    </xf>
    <xf numFmtId="194" fontId="63" fillId="0" borderId="0" xfId="0" applyNumberFormat="1" applyFont="1" applyAlignment="1">
      <alignment horizontal="center" vertical="center"/>
    </xf>
    <xf numFmtId="194" fontId="63" fillId="0" borderId="8" xfId="0" applyNumberFormat="1" applyFont="1" applyBorder="1" applyAlignment="1">
      <alignment horizontal="center" vertical="center"/>
    </xf>
    <xf numFmtId="194" fontId="51" fillId="0" borderId="13" xfId="0" applyNumberFormat="1" applyFont="1" applyBorder="1" applyAlignment="1">
      <alignment horizontal="center" vertical="center"/>
    </xf>
    <xf numFmtId="201" fontId="64" fillId="0" borderId="9" xfId="374" applyNumberFormat="1" applyFont="1" applyBorder="1" applyAlignment="1">
      <alignment vertical="center"/>
    </xf>
    <xf numFmtId="1" fontId="63" fillId="0" borderId="8" xfId="0" applyNumberFormat="1" applyFont="1" applyBorder="1" applyAlignment="1">
      <alignment horizontal="center" vertical="center"/>
    </xf>
    <xf numFmtId="190" fontId="63" fillId="0" borderId="0" xfId="0" applyNumberFormat="1" applyFont="1" applyAlignment="1">
      <alignment horizontal="center" vertical="center"/>
    </xf>
    <xf numFmtId="1" fontId="63" fillId="0" borderId="12" xfId="0" applyNumberFormat="1" applyFont="1" applyBorder="1" applyAlignment="1">
      <alignment horizontal="center" vertical="center"/>
    </xf>
    <xf numFmtId="0" fontId="50" fillId="24" borderId="38" xfId="0" applyFont="1" applyFill="1" applyBorder="1" applyAlignment="1">
      <alignment horizontal="center" vertical="center" shrinkToFit="1"/>
    </xf>
    <xf numFmtId="3" fontId="56" fillId="24" borderId="38" xfId="0" applyNumberFormat="1" applyFont="1" applyFill="1" applyBorder="1" applyAlignment="1">
      <alignment horizontal="center" vertical="center"/>
    </xf>
    <xf numFmtId="0" fontId="63" fillId="0" borderId="0" xfId="0" applyFont="1" applyAlignment="1">
      <alignment horizontal="center" vertical="center"/>
    </xf>
    <xf numFmtId="0" fontId="63" fillId="0" borderId="8" xfId="0" applyFont="1" applyBorder="1" applyAlignment="1">
      <alignment horizontal="center" vertical="center"/>
    </xf>
    <xf numFmtId="185" fontId="51" fillId="0" borderId="0" xfId="0" applyNumberFormat="1" applyFont="1" applyAlignment="1">
      <alignment horizontal="center" vertical="center"/>
    </xf>
    <xf numFmtId="1" fontId="51" fillId="0" borderId="9" xfId="0" applyNumberFormat="1" applyFont="1" applyBorder="1" applyAlignment="1">
      <alignment horizontal="center" vertical="center"/>
    </xf>
    <xf numFmtId="1" fontId="65" fillId="0" borderId="10" xfId="0" applyNumberFormat="1" applyFont="1" applyBorder="1" applyAlignment="1">
      <alignment horizontal="center" vertical="center"/>
    </xf>
    <xf numFmtId="185" fontId="51" fillId="0" borderId="0" xfId="125" applyNumberFormat="1" applyFont="1" applyAlignment="1">
      <alignment vertical="center"/>
    </xf>
    <xf numFmtId="185" fontId="65" fillId="0" borderId="9" xfId="116" quotePrefix="1" applyNumberFormat="1" applyFont="1" applyFill="1" applyBorder="1" applyAlignment="1">
      <alignment horizontal="center" vertical="center"/>
    </xf>
    <xf numFmtId="1" fontId="65" fillId="0" borderId="10" xfId="126" quotePrefix="1" applyNumberFormat="1" applyFont="1" applyBorder="1" applyAlignment="1">
      <alignment horizontal="center" vertical="center"/>
    </xf>
    <xf numFmtId="197" fontId="51" fillId="0" borderId="0" xfId="0" applyNumberFormat="1" applyFont="1" applyAlignment="1">
      <alignment horizontal="center" vertical="center"/>
    </xf>
    <xf numFmtId="196" fontId="50" fillId="0" borderId="10" xfId="0" applyNumberFormat="1" applyFont="1" applyBorder="1" applyAlignment="1">
      <alignment horizontal="center" vertical="center"/>
    </xf>
    <xf numFmtId="196" fontId="50" fillId="0" borderId="9" xfId="0" applyNumberFormat="1" applyFont="1" applyBorder="1" applyAlignment="1">
      <alignment horizontal="center" vertical="center"/>
    </xf>
    <xf numFmtId="3" fontId="50" fillId="24" borderId="39" xfId="0" applyNumberFormat="1" applyFont="1" applyFill="1" applyBorder="1" applyAlignment="1">
      <alignment horizontal="centerContinuous" vertical="center" shrinkToFit="1"/>
    </xf>
    <xf numFmtId="3" fontId="50" fillId="24" borderId="43" xfId="0" applyNumberFormat="1" applyFont="1" applyFill="1" applyBorder="1" applyAlignment="1">
      <alignment vertical="center" shrinkToFit="1"/>
    </xf>
    <xf numFmtId="206" fontId="51" fillId="0" borderId="0" xfId="0" applyNumberFormat="1" applyFont="1"/>
    <xf numFmtId="41" fontId="56" fillId="0" borderId="9" xfId="374" applyNumberFormat="1" applyFont="1" applyBorder="1" applyAlignment="1">
      <alignment horizontal="right" vertical="center" wrapText="1"/>
    </xf>
    <xf numFmtId="201" fontId="51" fillId="0" borderId="0" xfId="0" applyNumberFormat="1" applyFont="1"/>
    <xf numFmtId="3" fontId="56" fillId="24" borderId="42" xfId="0" applyNumberFormat="1" applyFont="1" applyFill="1" applyBorder="1" applyAlignment="1">
      <alignment horizontal="centerContinuous" vertical="center"/>
    </xf>
    <xf numFmtId="3" fontId="56" fillId="24" borderId="43" xfId="0" applyNumberFormat="1" applyFont="1" applyFill="1" applyBorder="1" applyAlignment="1">
      <alignment horizontal="center" vertical="center"/>
    </xf>
    <xf numFmtId="185" fontId="51" fillId="0" borderId="0" xfId="0" applyNumberFormat="1" applyFont="1"/>
    <xf numFmtId="185" fontId="65" fillId="0" borderId="10" xfId="129" applyNumberFormat="1" applyFont="1" applyBorder="1" applyAlignment="1">
      <alignment horizontal="right" vertical="center" wrapText="1"/>
    </xf>
    <xf numFmtId="185" fontId="65" fillId="0" borderId="9" xfId="129" applyNumberFormat="1" applyFont="1" applyBorder="1" applyAlignment="1">
      <alignment horizontal="right" vertical="center" wrapText="1"/>
    </xf>
    <xf numFmtId="185" fontId="64" fillId="0" borderId="9" xfId="374" applyNumberFormat="1" applyFont="1" applyBorder="1" applyAlignment="1">
      <alignment vertical="center"/>
    </xf>
    <xf numFmtId="185" fontId="65" fillId="0" borderId="9" xfId="374" applyNumberFormat="1" applyFont="1" applyBorder="1" applyAlignment="1">
      <alignment vertical="center"/>
    </xf>
    <xf numFmtId="193" fontId="51" fillId="0" borderId="0" xfId="0" applyNumberFormat="1" applyFont="1"/>
    <xf numFmtId="43" fontId="50" fillId="0" borderId="0" xfId="0" applyNumberFormat="1" applyFont="1"/>
    <xf numFmtId="43" fontId="49" fillId="0" borderId="0" xfId="0" applyNumberFormat="1" applyFont="1"/>
    <xf numFmtId="3" fontId="56" fillId="24" borderId="39" xfId="0" applyNumberFormat="1" applyFont="1" applyFill="1" applyBorder="1" applyAlignment="1">
      <alignment horizontal="centerContinuous" vertical="center"/>
    </xf>
    <xf numFmtId="3" fontId="56" fillId="24" borderId="38" xfId="0" applyNumberFormat="1" applyFont="1" applyFill="1" applyBorder="1" applyAlignment="1">
      <alignment horizontal="centerContinuous" vertical="center"/>
    </xf>
    <xf numFmtId="0" fontId="51" fillId="0" borderId="9" xfId="123" applyFont="1" applyBorder="1" applyAlignment="1">
      <alignment horizontal="center" vertical="center"/>
    </xf>
    <xf numFmtId="0" fontId="50" fillId="24" borderId="39" xfId="0" applyFont="1" applyFill="1" applyBorder="1" applyAlignment="1">
      <alignment horizontal="center" vertical="center" shrinkToFit="1"/>
    </xf>
    <xf numFmtId="0" fontId="50" fillId="24" borderId="41" xfId="0" applyFont="1" applyFill="1" applyBorder="1" applyAlignment="1">
      <alignment horizontal="center" vertical="center" shrinkToFit="1"/>
    </xf>
    <xf numFmtId="0" fontId="50" fillId="24" borderId="41" xfId="0" applyFont="1" applyFill="1" applyBorder="1" applyAlignment="1">
      <alignment horizontal="centerContinuous" vertical="center" shrinkToFit="1"/>
    </xf>
    <xf numFmtId="0" fontId="66" fillId="0" borderId="12" xfId="116" applyNumberFormat="1" applyFont="1" applyFill="1" applyBorder="1" applyAlignment="1">
      <alignment horizontal="center" vertical="center"/>
    </xf>
    <xf numFmtId="41" fontId="66" fillId="0" borderId="8" xfId="116" applyNumberFormat="1" applyFont="1" applyFill="1" applyBorder="1" applyAlignment="1">
      <alignment horizontal="right" vertical="center"/>
    </xf>
    <xf numFmtId="41" fontId="66" fillId="0" borderId="0" xfId="123" applyNumberFormat="1" applyFont="1" applyAlignment="1">
      <alignment horizontal="right" vertical="center"/>
    </xf>
    <xf numFmtId="41" fontId="66" fillId="0" borderId="12" xfId="123" applyNumberFormat="1" applyFont="1" applyBorder="1" applyAlignment="1">
      <alignment horizontal="right" vertical="center"/>
    </xf>
    <xf numFmtId="188" fontId="66" fillId="0" borderId="8" xfId="116" quotePrefix="1" applyNumberFormat="1" applyFont="1" applyFill="1" applyBorder="1" applyAlignment="1">
      <alignment horizontal="center" vertical="center"/>
    </xf>
    <xf numFmtId="3" fontId="50" fillId="24" borderId="39" xfId="116" applyNumberFormat="1" applyFont="1" applyFill="1" applyBorder="1" applyAlignment="1">
      <alignment horizontal="center" vertical="center" shrinkToFit="1"/>
    </xf>
    <xf numFmtId="3" fontId="50" fillId="24" borderId="38" xfId="116" applyNumberFormat="1" applyFont="1" applyFill="1" applyBorder="1" applyAlignment="1">
      <alignment horizontal="centerContinuous" vertical="center"/>
    </xf>
    <xf numFmtId="179" fontId="50" fillId="24" borderId="38" xfId="116" applyFont="1" applyFill="1" applyBorder="1" applyAlignment="1">
      <alignment horizontal="centerContinuous" vertical="center"/>
    </xf>
    <xf numFmtId="41" fontId="66" fillId="0" borderId="9" xfId="123" applyNumberFormat="1" applyFont="1" applyBorder="1" applyAlignment="1">
      <alignment horizontal="right" vertical="center"/>
    </xf>
    <xf numFmtId="41" fontId="66" fillId="0" borderId="9" xfId="0" applyNumberFormat="1" applyFont="1" applyBorder="1" applyAlignment="1">
      <alignment horizontal="right" vertical="center"/>
    </xf>
    <xf numFmtId="0" fontId="66" fillId="0" borderId="10" xfId="116" applyNumberFormat="1" applyFont="1" applyFill="1" applyBorder="1" applyAlignment="1">
      <alignment horizontal="center" vertical="center"/>
    </xf>
    <xf numFmtId="3" fontId="50" fillId="0" borderId="13" xfId="375" applyNumberFormat="1" applyFont="1" applyBorder="1" applyAlignment="1">
      <alignment horizontal="center" vertical="center"/>
    </xf>
    <xf numFmtId="3" fontId="50" fillId="0" borderId="9" xfId="375" applyNumberFormat="1" applyFont="1" applyBorder="1" applyAlignment="1">
      <alignment horizontal="center" vertical="center"/>
    </xf>
    <xf numFmtId="3" fontId="50" fillId="0" borderId="10" xfId="375" applyNumberFormat="1" applyFont="1" applyBorder="1" applyAlignment="1">
      <alignment horizontal="center" vertical="center"/>
    </xf>
    <xf numFmtId="185" fontId="51" fillId="0" borderId="9" xfId="125" applyNumberFormat="1" applyFont="1" applyBorder="1" applyAlignment="1">
      <alignment vertical="center"/>
    </xf>
    <xf numFmtId="0" fontId="64" fillId="0" borderId="13" xfId="0" quotePrefix="1" applyNumberFormat="1" applyFont="1" applyBorder="1" applyAlignment="1">
      <alignment horizontal="center" vertical="center"/>
    </xf>
    <xf numFmtId="0" fontId="64" fillId="0" borderId="10" xfId="374" quotePrefix="1" applyNumberFormat="1" applyFont="1" applyBorder="1" applyAlignment="1">
      <alignment horizontal="center" vertical="center"/>
    </xf>
    <xf numFmtId="195" fontId="65" fillId="0" borderId="10" xfId="0" applyNumberFormat="1" applyFont="1" applyBorder="1" applyAlignment="1">
      <alignment horizontal="center" vertical="center"/>
    </xf>
    <xf numFmtId="193" fontId="65" fillId="0" borderId="13" xfId="116" applyNumberFormat="1" applyFont="1" applyFill="1" applyBorder="1" applyAlignment="1">
      <alignment horizontal="right" vertical="center" wrapText="1" indent="1"/>
    </xf>
    <xf numFmtId="193" fontId="65" fillId="0" borderId="9" xfId="116" applyNumberFormat="1" applyFont="1" applyFill="1" applyBorder="1" applyAlignment="1">
      <alignment horizontal="right" vertical="center" wrapText="1" indent="1"/>
    </xf>
    <xf numFmtId="200" fontId="64" fillId="0" borderId="9" xfId="373" applyNumberFormat="1" applyFont="1" applyBorder="1" applyAlignment="1">
      <alignment horizontal="right" vertical="center" indent="1"/>
    </xf>
    <xf numFmtId="190" fontId="65" fillId="0" borderId="9" xfId="0" applyNumberFormat="1" applyFont="1" applyBorder="1" applyAlignment="1">
      <alignment horizontal="right" vertical="center" indent="1"/>
    </xf>
    <xf numFmtId="190" fontId="65" fillId="0" borderId="10" xfId="0" applyNumberFormat="1" applyFont="1" applyBorder="1" applyAlignment="1">
      <alignment horizontal="right" vertical="center" indent="1"/>
    </xf>
    <xf numFmtId="195" fontId="65" fillId="0" borderId="13" xfId="0" applyNumberFormat="1" applyFont="1" applyBorder="1" applyAlignment="1">
      <alignment horizontal="center" vertical="center"/>
    </xf>
    <xf numFmtId="41" fontId="50" fillId="0" borderId="9" xfId="116" applyNumberFormat="1" applyFont="1" applyFill="1" applyBorder="1" applyAlignment="1">
      <alignment horizontal="right" vertical="center"/>
    </xf>
    <xf numFmtId="41" fontId="50" fillId="0" borderId="10" xfId="116" applyNumberFormat="1" applyFont="1" applyFill="1" applyBorder="1" applyAlignment="1">
      <alignment horizontal="right" vertical="center"/>
    </xf>
    <xf numFmtId="3" fontId="50" fillId="24" borderId="19" xfId="377" applyNumberFormat="1" applyFont="1" applyFill="1" applyBorder="1" applyAlignment="1">
      <alignment horizontal="center" vertical="center"/>
    </xf>
    <xf numFmtId="3" fontId="50" fillId="24" borderId="20" xfId="377" applyNumberFormat="1" applyFont="1" applyFill="1" applyBorder="1" applyAlignment="1">
      <alignment horizontal="center" vertical="center"/>
    </xf>
    <xf numFmtId="3" fontId="46" fillId="0" borderId="0" xfId="121" applyNumberFormat="1" applyFont="1" applyAlignment="1">
      <alignment horizontal="center" vertical="center"/>
    </xf>
    <xf numFmtId="0" fontId="50" fillId="24" borderId="20" xfId="377" applyFont="1" applyFill="1" applyBorder="1" applyAlignment="1">
      <alignment horizontal="center" vertical="center"/>
    </xf>
    <xf numFmtId="0" fontId="50" fillId="24" borderId="8" xfId="377" applyFont="1" applyFill="1" applyBorder="1" applyAlignment="1">
      <alignment horizontal="center" vertical="center"/>
    </xf>
    <xf numFmtId="0" fontId="50" fillId="24" borderId="10" xfId="377" applyFont="1" applyFill="1" applyBorder="1" applyAlignment="1">
      <alignment horizontal="center" vertical="center"/>
    </xf>
    <xf numFmtId="0" fontId="47" fillId="0" borderId="0" xfId="120" applyFont="1" applyAlignment="1">
      <alignment horizontal="center" vertical="center"/>
    </xf>
    <xf numFmtId="2" fontId="47" fillId="0" borderId="0" xfId="120" applyNumberFormat="1" applyFont="1" applyAlignment="1">
      <alignment horizontal="center" vertical="center"/>
    </xf>
    <xf numFmtId="3" fontId="50" fillId="24" borderId="22" xfId="116" applyNumberFormat="1" applyFont="1" applyFill="1" applyBorder="1" applyAlignment="1">
      <alignment horizontal="center" vertical="center" wrapText="1"/>
    </xf>
    <xf numFmtId="3" fontId="50" fillId="24" borderId="12" xfId="116" applyNumberFormat="1" applyFont="1" applyFill="1" applyBorder="1" applyAlignment="1">
      <alignment horizontal="center" vertical="center"/>
    </xf>
    <xf numFmtId="3" fontId="50" fillId="24" borderId="13" xfId="116" applyNumberFormat="1" applyFont="1" applyFill="1" applyBorder="1" applyAlignment="1">
      <alignment horizontal="center" vertical="center"/>
    </xf>
    <xf numFmtId="3" fontId="50" fillId="24" borderId="20" xfId="116" applyNumberFormat="1" applyFont="1" applyFill="1" applyBorder="1" applyAlignment="1">
      <alignment horizontal="center" vertical="center" wrapText="1"/>
    </xf>
    <xf numFmtId="3" fontId="50" fillId="24" borderId="8" xfId="116" applyNumberFormat="1" applyFont="1" applyFill="1" applyBorder="1" applyAlignment="1">
      <alignment horizontal="center" vertical="center"/>
    </xf>
    <xf numFmtId="3" fontId="50" fillId="24" borderId="10" xfId="116" applyNumberFormat="1" applyFont="1" applyFill="1" applyBorder="1" applyAlignment="1">
      <alignment horizontal="center" vertical="center"/>
    </xf>
    <xf numFmtId="0" fontId="47" fillId="0" borderId="0" xfId="124" applyFont="1" applyAlignment="1">
      <alignment horizontal="center" vertical="center"/>
    </xf>
    <xf numFmtId="0" fontId="47" fillId="0" borderId="0" xfId="127" applyFont="1" applyAlignment="1">
      <alignment horizontal="center" vertical="center"/>
    </xf>
    <xf numFmtId="183" fontId="47" fillId="0" borderId="0" xfId="127" applyNumberFormat="1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50" fillId="24" borderId="39" xfId="0" applyFont="1" applyFill="1" applyBorder="1" applyAlignment="1">
      <alignment horizontal="center" vertical="center"/>
    </xf>
    <xf numFmtId="0" fontId="50" fillId="24" borderId="40" xfId="0" applyFont="1" applyFill="1" applyBorder="1" applyAlignment="1">
      <alignment horizontal="center" vertical="center"/>
    </xf>
    <xf numFmtId="0" fontId="50" fillId="24" borderId="13" xfId="0" applyFont="1" applyFill="1" applyBorder="1" applyAlignment="1">
      <alignment horizontal="center" vertical="center"/>
    </xf>
    <xf numFmtId="0" fontId="50" fillId="24" borderId="9" xfId="0" applyFont="1" applyFill="1" applyBorder="1" applyAlignment="1">
      <alignment horizontal="center" vertical="center"/>
    </xf>
    <xf numFmtId="0" fontId="50" fillId="24" borderId="41" xfId="0" applyFont="1" applyFill="1" applyBorder="1" applyAlignment="1">
      <alignment horizontal="center" vertical="center"/>
    </xf>
    <xf numFmtId="0" fontId="50" fillId="24" borderId="10" xfId="0" applyFont="1" applyFill="1" applyBorder="1" applyAlignment="1">
      <alignment horizontal="center" vertical="center"/>
    </xf>
    <xf numFmtId="189" fontId="63" fillId="0" borderId="0" xfId="0" applyNumberFormat="1" applyFont="1" applyAlignment="1">
      <alignment horizontal="center" vertical="center"/>
    </xf>
    <xf numFmtId="189" fontId="63" fillId="0" borderId="8" xfId="0" applyNumberFormat="1" applyFont="1" applyBorder="1" applyAlignment="1">
      <alignment horizontal="center" vertical="center"/>
    </xf>
    <xf numFmtId="189" fontId="50" fillId="0" borderId="0" xfId="0" applyNumberFormat="1" applyFont="1" applyAlignment="1">
      <alignment horizontal="center" vertical="center"/>
    </xf>
    <xf numFmtId="188" fontId="63" fillId="0" borderId="0" xfId="0" applyNumberFormat="1" applyFont="1" applyAlignment="1">
      <alignment horizontal="center" vertical="center"/>
    </xf>
    <xf numFmtId="187" fontId="50" fillId="0" borderId="0" xfId="0" quotePrefix="1" applyNumberFormat="1" applyFont="1" applyAlignment="1">
      <alignment horizontal="center" vertical="center"/>
    </xf>
    <xf numFmtId="204" fontId="50" fillId="0" borderId="0" xfId="0" applyNumberFormat="1" applyFont="1" applyAlignment="1">
      <alignment horizontal="center" vertical="center"/>
    </xf>
    <xf numFmtId="189" fontId="50" fillId="0" borderId="12" xfId="0" applyNumberFormat="1" applyFont="1" applyBorder="1" applyAlignment="1">
      <alignment horizontal="center" vertical="center"/>
    </xf>
    <xf numFmtId="3" fontId="50" fillId="24" borderId="12" xfId="0" applyNumberFormat="1" applyFont="1" applyFill="1" applyBorder="1" applyAlignment="1">
      <alignment horizontal="center" vertical="center"/>
    </xf>
    <xf numFmtId="0" fontId="50" fillId="24" borderId="20" xfId="0" applyFont="1" applyFill="1" applyBorder="1" applyAlignment="1">
      <alignment horizontal="center" vertical="center"/>
    </xf>
    <xf numFmtId="0" fontId="50" fillId="24" borderId="8" xfId="0" applyFont="1" applyFill="1" applyBorder="1" applyAlignment="1">
      <alignment horizontal="center" vertical="center"/>
    </xf>
    <xf numFmtId="185" fontId="65" fillId="0" borderId="9" xfId="0" applyNumberFormat="1" applyFont="1" applyBorder="1" applyAlignment="1">
      <alignment horizontal="center" vertical="center"/>
    </xf>
    <xf numFmtId="189" fontId="50" fillId="0" borderId="8" xfId="0" applyNumberFormat="1" applyFont="1" applyBorder="1" applyAlignment="1">
      <alignment horizontal="center" vertical="center"/>
    </xf>
    <xf numFmtId="0" fontId="50" fillId="24" borderId="12" xfId="0" applyFont="1" applyFill="1" applyBorder="1" applyAlignment="1">
      <alignment horizontal="center" vertical="center"/>
    </xf>
    <xf numFmtId="0" fontId="50" fillId="24" borderId="0" xfId="0" applyFont="1" applyFill="1" applyAlignment="1">
      <alignment horizontal="center" vertical="center"/>
    </xf>
    <xf numFmtId="188" fontId="50" fillId="0" borderId="0" xfId="0" applyNumberFormat="1" applyFont="1" applyAlignment="1">
      <alignment horizontal="center" vertical="center"/>
    </xf>
    <xf numFmtId="189" fontId="63" fillId="0" borderId="12" xfId="0" applyNumberFormat="1" applyFont="1" applyBorder="1" applyAlignment="1">
      <alignment horizontal="center" vertical="center"/>
    </xf>
    <xf numFmtId="0" fontId="50" fillId="24" borderId="22" xfId="0" applyFont="1" applyFill="1" applyBorder="1" applyAlignment="1">
      <alignment horizontal="center" vertical="center"/>
    </xf>
    <xf numFmtId="0" fontId="50" fillId="24" borderId="19" xfId="0" applyFont="1" applyFill="1" applyBorder="1" applyAlignment="1">
      <alignment horizontal="center" vertical="center"/>
    </xf>
    <xf numFmtId="185" fontId="65" fillId="0" borderId="13" xfId="0" applyNumberFormat="1" applyFont="1" applyBorder="1" applyAlignment="1">
      <alignment horizontal="center" vertical="center"/>
    </xf>
    <xf numFmtId="188" fontId="63" fillId="0" borderId="9" xfId="0" applyNumberFormat="1" applyFont="1" applyBorder="1" applyAlignment="1">
      <alignment horizontal="center" vertical="center"/>
    </xf>
    <xf numFmtId="204" fontId="50" fillId="0" borderId="12" xfId="0" applyNumberFormat="1" applyFont="1" applyBorder="1" applyAlignment="1">
      <alignment horizontal="center" vertical="center"/>
    </xf>
    <xf numFmtId="204" fontId="51" fillId="0" borderId="13" xfId="0" applyNumberFormat="1" applyFont="1" applyBorder="1" applyAlignment="1">
      <alignment horizontal="center" vertical="center"/>
    </xf>
    <xf numFmtId="204" fontId="51" fillId="0" borderId="9" xfId="0" applyNumberFormat="1" applyFont="1" applyBorder="1" applyAlignment="1">
      <alignment horizontal="center" vertical="center"/>
    </xf>
    <xf numFmtId="187" fontId="51" fillId="0" borderId="9" xfId="0" quotePrefix="1" applyNumberFormat="1" applyFont="1" applyBorder="1" applyAlignment="1">
      <alignment horizontal="center" vertical="center"/>
    </xf>
    <xf numFmtId="188" fontId="51" fillId="0" borderId="9" xfId="0" applyNumberFormat="1" applyFont="1" applyBorder="1" applyAlignment="1">
      <alignment horizontal="center" vertical="center"/>
    </xf>
    <xf numFmtId="188" fontId="50" fillId="0" borderId="8" xfId="0" applyNumberFormat="1" applyFont="1" applyBorder="1" applyAlignment="1">
      <alignment horizontal="center" vertical="center"/>
    </xf>
    <xf numFmtId="188" fontId="51" fillId="0" borderId="10" xfId="0" applyNumberFormat="1" applyFont="1" applyBorder="1" applyAlignment="1">
      <alignment horizontal="center" vertical="center"/>
    </xf>
    <xf numFmtId="185" fontId="51" fillId="0" borderId="9" xfId="0" applyNumberFormat="1" applyFont="1" applyBorder="1" applyAlignment="1">
      <alignment horizontal="center" vertical="center"/>
    </xf>
    <xf numFmtId="185" fontId="51" fillId="0" borderId="10" xfId="0" applyNumberFormat="1" applyFont="1" applyBorder="1" applyAlignment="1">
      <alignment horizontal="center" vertical="center"/>
    </xf>
    <xf numFmtId="1" fontId="50" fillId="24" borderId="25" xfId="116" applyNumberFormat="1" applyFont="1" applyFill="1" applyBorder="1" applyAlignment="1">
      <alignment horizontal="center" vertical="center"/>
    </xf>
    <xf numFmtId="1" fontId="50" fillId="24" borderId="26" xfId="116" applyNumberFormat="1" applyFont="1" applyFill="1" applyBorder="1" applyAlignment="1">
      <alignment horizontal="center" vertical="center"/>
    </xf>
    <xf numFmtId="1" fontId="47" fillId="0" borderId="0" xfId="128" applyNumberFormat="1" applyFont="1" applyAlignment="1">
      <alignment horizontal="center" vertical="center"/>
    </xf>
    <xf numFmtId="3" fontId="47" fillId="0" borderId="0" xfId="128" applyNumberFormat="1" applyFont="1" applyAlignment="1">
      <alignment horizontal="center" vertical="center"/>
    </xf>
    <xf numFmtId="3" fontId="47" fillId="0" borderId="0" xfId="0" applyNumberFormat="1" applyFont="1" applyAlignment="1">
      <alignment horizontal="center" vertical="center"/>
    </xf>
    <xf numFmtId="3" fontId="50" fillId="24" borderId="43" xfId="0" applyNumberFormat="1" applyFont="1" applyFill="1" applyBorder="1" applyAlignment="1">
      <alignment horizontal="center" vertical="center" shrinkToFit="1"/>
    </xf>
    <xf numFmtId="3" fontId="50" fillId="24" borderId="24" xfId="0" applyNumberFormat="1" applyFont="1" applyFill="1" applyBorder="1" applyAlignment="1">
      <alignment horizontal="center" vertical="center" shrinkToFit="1"/>
    </xf>
    <xf numFmtId="3" fontId="50" fillId="24" borderId="12" xfId="0" applyNumberFormat="1" applyFont="1" applyFill="1" applyBorder="1" applyAlignment="1">
      <alignment horizontal="center" vertical="center" shrinkToFit="1"/>
    </xf>
    <xf numFmtId="3" fontId="50" fillId="24" borderId="22" xfId="0" applyNumberFormat="1" applyFont="1" applyFill="1" applyBorder="1" applyAlignment="1">
      <alignment horizontal="center" vertical="center" shrinkToFit="1"/>
    </xf>
    <xf numFmtId="3" fontId="50" fillId="24" borderId="19" xfId="0" applyNumberFormat="1" applyFont="1" applyFill="1" applyBorder="1" applyAlignment="1">
      <alignment horizontal="center" vertical="center" shrinkToFit="1"/>
    </xf>
    <xf numFmtId="3" fontId="50" fillId="24" borderId="20" xfId="0" applyNumberFormat="1" applyFont="1" applyFill="1" applyBorder="1" applyAlignment="1">
      <alignment horizontal="center" vertical="center" shrinkToFit="1"/>
    </xf>
    <xf numFmtId="3" fontId="50" fillId="24" borderId="8" xfId="0" applyNumberFormat="1" applyFont="1" applyFill="1" applyBorder="1" applyAlignment="1">
      <alignment horizontal="center" vertical="center" shrinkToFit="1"/>
    </xf>
    <xf numFmtId="3" fontId="50" fillId="24" borderId="10" xfId="0" applyNumberFormat="1" applyFont="1" applyFill="1" applyBorder="1" applyAlignment="1">
      <alignment horizontal="center" vertical="center" shrinkToFit="1"/>
    </xf>
    <xf numFmtId="3" fontId="50" fillId="24" borderId="33" xfId="0" applyNumberFormat="1" applyFont="1" applyFill="1" applyBorder="1" applyAlignment="1">
      <alignment horizontal="center" vertical="center" shrinkToFit="1"/>
    </xf>
    <xf numFmtId="187" fontId="63" fillId="0" borderId="0" xfId="0" applyNumberFormat="1" applyFont="1" applyAlignment="1">
      <alignment horizontal="center" vertical="center"/>
    </xf>
    <xf numFmtId="197" fontId="63" fillId="0" borderId="0" xfId="0" applyNumberFormat="1" applyFont="1" applyAlignment="1">
      <alignment horizontal="center" vertical="center"/>
    </xf>
    <xf numFmtId="3" fontId="50" fillId="24" borderId="0" xfId="0" applyNumberFormat="1" applyFont="1" applyFill="1" applyAlignment="1">
      <alignment horizontal="center" vertical="center" shrinkToFit="1"/>
    </xf>
    <xf numFmtId="3" fontId="50" fillId="24" borderId="39" xfId="0" applyNumberFormat="1" applyFont="1" applyFill="1" applyBorder="1" applyAlignment="1">
      <alignment horizontal="center" vertical="center" shrinkToFit="1"/>
    </xf>
    <xf numFmtId="3" fontId="50" fillId="24" borderId="40" xfId="0" applyNumberFormat="1" applyFont="1" applyFill="1" applyBorder="1" applyAlignment="1">
      <alignment horizontal="center" vertical="center" shrinkToFit="1"/>
    </xf>
    <xf numFmtId="1" fontId="47" fillId="0" borderId="0" xfId="0" applyNumberFormat="1" applyFont="1" applyAlignment="1">
      <alignment horizontal="center" vertical="center"/>
    </xf>
    <xf numFmtId="190" fontId="63" fillId="0" borderId="0" xfId="0" applyNumberFormat="1" applyFont="1" applyAlignment="1">
      <alignment horizontal="center" vertical="center"/>
    </xf>
    <xf numFmtId="3" fontId="50" fillId="24" borderId="39" xfId="0" applyNumberFormat="1" applyFont="1" applyFill="1" applyBorder="1" applyAlignment="1">
      <alignment horizontal="center" vertical="center"/>
    </xf>
    <xf numFmtId="3" fontId="50" fillId="24" borderId="40" xfId="0" applyNumberFormat="1" applyFont="1" applyFill="1" applyBorder="1" applyAlignment="1">
      <alignment horizontal="center" vertical="center"/>
    </xf>
    <xf numFmtId="3" fontId="50" fillId="24" borderId="41" xfId="0" applyNumberFormat="1" applyFont="1" applyFill="1" applyBorder="1" applyAlignment="1">
      <alignment horizontal="center" vertical="center"/>
    </xf>
    <xf numFmtId="3" fontId="50" fillId="24" borderId="41" xfId="0" applyNumberFormat="1" applyFont="1" applyFill="1" applyBorder="1" applyAlignment="1">
      <alignment horizontal="center" vertical="center" shrinkToFit="1"/>
    </xf>
    <xf numFmtId="3" fontId="50" fillId="24" borderId="13" xfId="0" applyNumberFormat="1" applyFont="1" applyFill="1" applyBorder="1" applyAlignment="1">
      <alignment horizontal="center" vertical="center" shrinkToFit="1"/>
    </xf>
    <xf numFmtId="3" fontId="50" fillId="24" borderId="25" xfId="0" applyNumberFormat="1" applyFont="1" applyFill="1" applyBorder="1" applyAlignment="1">
      <alignment horizontal="center" vertical="center" shrinkToFit="1"/>
    </xf>
    <xf numFmtId="3" fontId="50" fillId="24" borderId="26" xfId="0" applyNumberFormat="1" applyFont="1" applyFill="1" applyBorder="1" applyAlignment="1">
      <alignment horizontal="center" vertical="center" shrinkToFit="1"/>
    </xf>
    <xf numFmtId="3" fontId="50" fillId="24" borderId="14" xfId="0" applyNumberFormat="1" applyFont="1" applyFill="1" applyBorder="1" applyAlignment="1">
      <alignment horizontal="center" vertical="center" shrinkToFit="1"/>
    </xf>
    <xf numFmtId="0" fontId="50" fillId="24" borderId="25" xfId="0" applyFont="1" applyFill="1" applyBorder="1" applyAlignment="1">
      <alignment horizontal="center" vertical="center" shrinkToFit="1"/>
    </xf>
    <xf numFmtId="0" fontId="50" fillId="24" borderId="26" xfId="0" applyFont="1" applyFill="1" applyBorder="1" applyAlignment="1">
      <alignment horizontal="center" vertical="center" shrinkToFit="1"/>
    </xf>
    <xf numFmtId="197" fontId="51" fillId="0" borderId="13" xfId="0" applyNumberFormat="1" applyFont="1" applyBorder="1" applyAlignment="1">
      <alignment horizontal="center" vertical="center"/>
    </xf>
    <xf numFmtId="197" fontId="51" fillId="0" borderId="9" xfId="0" applyNumberFormat="1" applyFont="1" applyBorder="1" applyAlignment="1">
      <alignment horizontal="center" vertical="center"/>
    </xf>
    <xf numFmtId="197" fontId="51" fillId="0" borderId="10" xfId="0" applyNumberFormat="1" applyFont="1" applyBorder="1" applyAlignment="1">
      <alignment horizontal="center" vertical="center"/>
    </xf>
    <xf numFmtId="0" fontId="50" fillId="24" borderId="19" xfId="0" applyFont="1" applyFill="1" applyBorder="1" applyAlignment="1">
      <alignment horizontal="center" vertical="center" shrinkToFit="1"/>
    </xf>
    <xf numFmtId="0" fontId="50" fillId="24" borderId="0" xfId="0" applyFont="1" applyFill="1" applyAlignment="1">
      <alignment horizontal="center" vertical="center" shrinkToFit="1"/>
    </xf>
    <xf numFmtId="0" fontId="50" fillId="24" borderId="9" xfId="0" applyFont="1" applyFill="1" applyBorder="1" applyAlignment="1">
      <alignment horizontal="center" vertical="center" shrinkToFit="1"/>
    </xf>
    <xf numFmtId="1" fontId="50" fillId="24" borderId="39" xfId="0" applyNumberFormat="1" applyFont="1" applyFill="1" applyBorder="1" applyAlignment="1">
      <alignment horizontal="center" vertical="center" shrinkToFit="1"/>
    </xf>
    <xf numFmtId="1" fontId="50" fillId="24" borderId="40" xfId="0" applyNumberFormat="1" applyFont="1" applyFill="1" applyBorder="1" applyAlignment="1">
      <alignment horizontal="center" vertical="center" shrinkToFit="1"/>
    </xf>
    <xf numFmtId="3" fontId="50" fillId="24" borderId="9" xfId="0" applyNumberFormat="1" applyFont="1" applyFill="1" applyBorder="1" applyAlignment="1">
      <alignment horizontal="center" vertical="center" shrinkToFit="1"/>
    </xf>
    <xf numFmtId="3" fontId="54" fillId="0" borderId="0" xfId="0" applyNumberFormat="1" applyFont="1" applyAlignment="1">
      <alignment horizontal="center" vertical="center"/>
    </xf>
    <xf numFmtId="3" fontId="56" fillId="24" borderId="20" xfId="0" applyNumberFormat="1" applyFont="1" applyFill="1" applyBorder="1" applyAlignment="1">
      <alignment horizontal="center" vertical="center"/>
    </xf>
    <xf numFmtId="3" fontId="56" fillId="24" borderId="8" xfId="0" applyNumberFormat="1" applyFont="1" applyFill="1" applyBorder="1" applyAlignment="1">
      <alignment horizontal="center" vertical="center"/>
    </xf>
    <xf numFmtId="3" fontId="56" fillId="24" borderId="10" xfId="0" applyNumberFormat="1" applyFont="1" applyFill="1" applyBorder="1" applyAlignment="1">
      <alignment horizontal="center" vertical="center"/>
    </xf>
    <xf numFmtId="3" fontId="56" fillId="24" borderId="26" xfId="0" applyNumberFormat="1" applyFont="1" applyFill="1" applyBorder="1" applyAlignment="1">
      <alignment horizontal="center" vertical="center"/>
    </xf>
    <xf numFmtId="3" fontId="56" fillId="24" borderId="14" xfId="0" applyNumberFormat="1" applyFont="1" applyFill="1" applyBorder="1" applyAlignment="1">
      <alignment horizontal="center" vertical="center"/>
    </xf>
    <xf numFmtId="3" fontId="56" fillId="24" borderId="22" xfId="0" applyNumberFormat="1" applyFont="1" applyFill="1" applyBorder="1" applyAlignment="1">
      <alignment horizontal="center" vertical="center"/>
    </xf>
    <xf numFmtId="3" fontId="56" fillId="24" borderId="19" xfId="0" applyNumberFormat="1" applyFont="1" applyFill="1" applyBorder="1" applyAlignment="1">
      <alignment horizontal="center" vertical="center"/>
    </xf>
    <xf numFmtId="3" fontId="56" fillId="24" borderId="39" xfId="0" applyNumberFormat="1" applyFont="1" applyFill="1" applyBorder="1" applyAlignment="1">
      <alignment horizontal="center" vertical="center"/>
    </xf>
    <xf numFmtId="3" fontId="56" fillId="24" borderId="12" xfId="0" applyNumberFormat="1" applyFont="1" applyFill="1" applyBorder="1" applyAlignment="1">
      <alignment horizontal="center" vertical="center"/>
    </xf>
    <xf numFmtId="3" fontId="56" fillId="24" borderId="38" xfId="0" applyNumberFormat="1" applyFont="1" applyFill="1" applyBorder="1" applyAlignment="1">
      <alignment horizontal="center" vertical="center"/>
    </xf>
    <xf numFmtId="3" fontId="56" fillId="24" borderId="15" xfId="0" applyNumberFormat="1" applyFont="1" applyFill="1" applyBorder="1" applyAlignment="1">
      <alignment horizontal="center" vertical="center"/>
    </xf>
    <xf numFmtId="3" fontId="50" fillId="24" borderId="42" xfId="0" applyNumberFormat="1" applyFont="1" applyFill="1" applyBorder="1" applyAlignment="1">
      <alignment horizontal="center" vertical="center"/>
    </xf>
    <xf numFmtId="3" fontId="50" fillId="24" borderId="33" xfId="0" applyNumberFormat="1" applyFont="1" applyFill="1" applyBorder="1" applyAlignment="1">
      <alignment horizontal="center" vertical="center"/>
    </xf>
    <xf numFmtId="3" fontId="56" fillId="24" borderId="42" xfId="0" applyNumberFormat="1" applyFont="1" applyFill="1" applyBorder="1" applyAlignment="1">
      <alignment horizontal="center" vertical="center"/>
    </xf>
    <xf numFmtId="3" fontId="56" fillId="24" borderId="33" xfId="0" applyNumberFormat="1" applyFont="1" applyFill="1" applyBorder="1" applyAlignment="1">
      <alignment horizontal="center" vertical="center"/>
    </xf>
    <xf numFmtId="3" fontId="56" fillId="24" borderId="43" xfId="0" applyNumberFormat="1" applyFont="1" applyFill="1" applyBorder="1" applyAlignment="1">
      <alignment horizontal="center" vertical="center"/>
    </xf>
    <xf numFmtId="179" fontId="50" fillId="24" borderId="33" xfId="116" applyFont="1" applyFill="1" applyBorder="1" applyAlignment="1">
      <alignment horizontal="center" vertical="center" shrinkToFit="1"/>
    </xf>
    <xf numFmtId="179" fontId="50" fillId="24" borderId="43" xfId="116" applyFont="1" applyFill="1" applyBorder="1" applyAlignment="1">
      <alignment horizontal="center" vertical="center" shrinkToFit="1"/>
    </xf>
    <xf numFmtId="200" fontId="56" fillId="0" borderId="40" xfId="374" applyNumberFormat="1" applyFont="1" applyBorder="1" applyAlignment="1">
      <alignment horizontal="center" vertical="center"/>
    </xf>
    <xf numFmtId="200" fontId="56" fillId="0" borderId="41" xfId="374" applyNumberFormat="1" applyFont="1" applyBorder="1" applyAlignment="1">
      <alignment horizontal="center" vertical="center"/>
    </xf>
    <xf numFmtId="200" fontId="56" fillId="0" borderId="0" xfId="374" applyNumberFormat="1" applyFont="1" applyAlignment="1">
      <alignment horizontal="center" vertical="center"/>
    </xf>
    <xf numFmtId="200" fontId="56" fillId="0" borderId="8" xfId="374" applyNumberFormat="1" applyFont="1" applyBorder="1" applyAlignment="1">
      <alignment horizontal="center" vertical="center"/>
    </xf>
    <xf numFmtId="201" fontId="64" fillId="0" borderId="9" xfId="374" applyNumberFormat="1" applyFont="1" applyBorder="1" applyAlignment="1">
      <alignment horizontal="center" vertical="center"/>
    </xf>
    <xf numFmtId="201" fontId="64" fillId="0" borderId="10" xfId="374" applyNumberFormat="1" applyFont="1" applyBorder="1" applyAlignment="1">
      <alignment horizontal="center" vertical="center"/>
    </xf>
    <xf numFmtId="3" fontId="56" fillId="24" borderId="13" xfId="0" applyNumberFormat="1" applyFont="1" applyFill="1" applyBorder="1" applyAlignment="1">
      <alignment horizontal="center" vertical="center"/>
    </xf>
    <xf numFmtId="3" fontId="56" fillId="24" borderId="9" xfId="0" applyNumberFormat="1" applyFont="1" applyFill="1" applyBorder="1" applyAlignment="1">
      <alignment horizontal="center" vertical="center"/>
    </xf>
    <xf numFmtId="3" fontId="50" fillId="24" borderId="9" xfId="0" applyNumberFormat="1" applyFont="1" applyFill="1" applyBorder="1" applyAlignment="1">
      <alignment horizontal="center" vertical="center"/>
    </xf>
    <xf numFmtId="3" fontId="50" fillId="24" borderId="10" xfId="0" applyNumberFormat="1" applyFont="1" applyFill="1" applyBorder="1" applyAlignment="1">
      <alignment horizontal="center" vertical="center"/>
    </xf>
    <xf numFmtId="190" fontId="51" fillId="0" borderId="9" xfId="0" applyNumberFormat="1" applyFont="1" applyBorder="1" applyAlignment="1">
      <alignment horizontal="center" vertical="center"/>
    </xf>
    <xf numFmtId="0" fontId="47" fillId="0" borderId="0" xfId="123" applyFont="1" applyAlignment="1">
      <alignment horizontal="center" vertical="center"/>
    </xf>
    <xf numFmtId="1" fontId="50" fillId="24" borderId="13" xfId="0" applyNumberFormat="1" applyFont="1" applyFill="1" applyBorder="1" applyAlignment="1">
      <alignment horizontal="center" vertical="center"/>
    </xf>
    <xf numFmtId="1" fontId="50" fillId="24" borderId="9" xfId="0" applyNumberFormat="1" applyFont="1" applyFill="1" applyBorder="1" applyAlignment="1">
      <alignment horizontal="center" vertical="center"/>
    </xf>
    <xf numFmtId="1" fontId="50" fillId="24" borderId="10" xfId="0" applyNumberFormat="1" applyFont="1" applyFill="1" applyBorder="1" applyAlignment="1">
      <alignment horizontal="center" vertical="center"/>
    </xf>
    <xf numFmtId="1" fontId="50" fillId="24" borderId="20" xfId="0" applyNumberFormat="1" applyFont="1" applyFill="1" applyBorder="1" applyAlignment="1">
      <alignment horizontal="center" vertical="center"/>
    </xf>
    <xf numFmtId="1" fontId="50" fillId="24" borderId="8" xfId="0" applyNumberFormat="1" applyFont="1" applyFill="1" applyBorder="1" applyAlignment="1">
      <alignment horizontal="center" vertical="center"/>
    </xf>
    <xf numFmtId="0" fontId="50" fillId="24" borderId="42" xfId="0" applyFont="1" applyFill="1" applyBorder="1" applyAlignment="1">
      <alignment horizontal="center" vertical="center"/>
    </xf>
    <xf numFmtId="0" fontId="50" fillId="24" borderId="33" xfId="0" applyFont="1" applyFill="1" applyBorder="1" applyAlignment="1">
      <alignment horizontal="center" vertical="center"/>
    </xf>
    <xf numFmtId="1" fontId="50" fillId="24" borderId="12" xfId="0" applyNumberFormat="1" applyFont="1" applyFill="1" applyBorder="1" applyAlignment="1">
      <alignment horizontal="center" vertical="center"/>
    </xf>
    <xf numFmtId="179" fontId="50" fillId="24" borderId="13" xfId="116" applyFont="1" applyFill="1" applyBorder="1" applyAlignment="1">
      <alignment horizontal="center" vertical="center"/>
    </xf>
    <xf numFmtId="179" fontId="50" fillId="24" borderId="9" xfId="116" applyFont="1" applyFill="1" applyBorder="1" applyAlignment="1">
      <alignment horizontal="center" vertical="center"/>
    </xf>
    <xf numFmtId="0" fontId="50" fillId="24" borderId="20" xfId="118" applyNumberFormat="1" applyFont="1" applyFill="1" applyBorder="1" applyAlignment="1">
      <alignment horizontal="center" vertical="center" wrapText="1"/>
    </xf>
    <xf numFmtId="179" fontId="50" fillId="24" borderId="10" xfId="116" applyFont="1" applyFill="1" applyBorder="1" applyAlignment="1">
      <alignment horizontal="center" vertical="center"/>
    </xf>
    <xf numFmtId="0" fontId="50" fillId="24" borderId="22" xfId="118" applyNumberFormat="1" applyFont="1" applyFill="1" applyBorder="1" applyAlignment="1">
      <alignment horizontal="center" vertical="center" wrapText="1"/>
    </xf>
    <xf numFmtId="0" fontId="50" fillId="24" borderId="12" xfId="118" applyNumberFormat="1" applyFont="1" applyFill="1" applyBorder="1" applyAlignment="1">
      <alignment horizontal="center" vertical="center" wrapText="1"/>
    </xf>
    <xf numFmtId="0" fontId="50" fillId="24" borderId="13" xfId="118" applyNumberFormat="1" applyFont="1" applyFill="1" applyBorder="1" applyAlignment="1">
      <alignment horizontal="center" vertical="center" wrapText="1"/>
    </xf>
    <xf numFmtId="0" fontId="47" fillId="0" borderId="0" xfId="121" applyFont="1" applyAlignment="1">
      <alignment horizontal="center" vertical="center"/>
    </xf>
    <xf numFmtId="179" fontId="50" fillId="24" borderId="19" xfId="116" applyFont="1" applyFill="1" applyBorder="1" applyAlignment="1">
      <alignment horizontal="center" vertical="center"/>
    </xf>
    <xf numFmtId="179" fontId="50" fillId="24" borderId="20" xfId="116" applyFont="1" applyFill="1" applyBorder="1" applyAlignment="1">
      <alignment horizontal="center" vertical="center"/>
    </xf>
    <xf numFmtId="0" fontId="50" fillId="24" borderId="9" xfId="0" applyFont="1" applyFill="1" applyBorder="1" applyAlignment="1">
      <alignment horizontal="center" vertical="center" wrapText="1" shrinkToFit="1"/>
    </xf>
    <xf numFmtId="0" fontId="50" fillId="24" borderId="10" xfId="0" applyFont="1" applyFill="1" applyBorder="1" applyAlignment="1">
      <alignment horizontal="center" vertical="center" wrapText="1" shrinkToFit="1"/>
    </xf>
    <xf numFmtId="179" fontId="50" fillId="24" borderId="24" xfId="116" applyFont="1" applyFill="1" applyBorder="1" applyAlignment="1">
      <alignment horizontal="center" vertical="center" wrapText="1"/>
    </xf>
    <xf numFmtId="179" fontId="50" fillId="24" borderId="15" xfId="116" applyFont="1" applyFill="1" applyBorder="1" applyAlignment="1">
      <alignment horizontal="center" vertical="center"/>
    </xf>
    <xf numFmtId="179" fontId="50" fillId="24" borderId="21" xfId="116" applyFont="1" applyFill="1" applyBorder="1" applyAlignment="1">
      <alignment horizontal="center" vertical="center"/>
    </xf>
    <xf numFmtId="179" fontId="50" fillId="24" borderId="8" xfId="116" applyFont="1" applyFill="1" applyBorder="1" applyAlignment="1">
      <alignment horizontal="center" vertical="center"/>
    </xf>
    <xf numFmtId="179" fontId="50" fillId="24" borderId="23" xfId="116" applyFont="1" applyFill="1" applyBorder="1" applyAlignment="1">
      <alignment horizontal="center" vertical="center" wrapText="1"/>
    </xf>
    <xf numFmtId="179" fontId="50" fillId="24" borderId="15" xfId="116" applyFont="1" applyFill="1" applyBorder="1" applyAlignment="1">
      <alignment horizontal="center" vertical="center" wrapText="1"/>
    </xf>
    <xf numFmtId="0" fontId="50" fillId="24" borderId="19" xfId="122" applyFont="1" applyFill="1" applyBorder="1" applyAlignment="1">
      <alignment horizontal="center" vertical="center" wrapText="1" shrinkToFit="1"/>
    </xf>
    <xf numFmtId="0" fontId="50" fillId="24" borderId="20" xfId="122" applyFont="1" applyFill="1" applyBorder="1" applyAlignment="1">
      <alignment horizontal="center" vertical="center" wrapText="1" shrinkToFit="1"/>
    </xf>
    <xf numFmtId="0" fontId="50" fillId="24" borderId="25" xfId="0" applyFont="1" applyFill="1" applyBorder="1" applyAlignment="1">
      <alignment horizontal="center" vertical="center"/>
    </xf>
    <xf numFmtId="0" fontId="50" fillId="24" borderId="26" xfId="0" applyFont="1" applyFill="1" applyBorder="1" applyAlignment="1">
      <alignment horizontal="center" vertical="center"/>
    </xf>
    <xf numFmtId="0" fontId="50" fillId="24" borderId="14" xfId="0" applyFont="1" applyFill="1" applyBorder="1" applyAlignment="1">
      <alignment horizontal="center" vertical="center"/>
    </xf>
    <xf numFmtId="179" fontId="50" fillId="24" borderId="12" xfId="116" applyFont="1" applyFill="1" applyBorder="1" applyAlignment="1">
      <alignment horizontal="center" vertical="center"/>
    </xf>
    <xf numFmtId="179" fontId="50" fillId="24" borderId="25" xfId="116" applyFont="1" applyFill="1" applyBorder="1" applyAlignment="1">
      <alignment horizontal="center" vertical="center"/>
    </xf>
    <xf numFmtId="179" fontId="50" fillId="24" borderId="26" xfId="116" applyFont="1" applyFill="1" applyBorder="1" applyAlignment="1">
      <alignment horizontal="center" vertical="center"/>
    </xf>
    <xf numFmtId="179" fontId="50" fillId="24" borderId="14" xfId="116" applyFont="1" applyFill="1" applyBorder="1" applyAlignment="1">
      <alignment horizontal="center" vertical="center"/>
    </xf>
    <xf numFmtId="0" fontId="50" fillId="24" borderId="25" xfId="0" applyFont="1" applyFill="1" applyBorder="1" applyAlignment="1">
      <alignment horizontal="center" vertical="center" wrapText="1"/>
    </xf>
    <xf numFmtId="179" fontId="50" fillId="24" borderId="23" xfId="116" applyFont="1" applyFill="1" applyBorder="1" applyAlignment="1">
      <alignment horizontal="center" vertical="center"/>
    </xf>
    <xf numFmtId="179" fontId="50" fillId="24" borderId="21" xfId="116" applyFont="1" applyFill="1" applyBorder="1" applyAlignment="1">
      <alignment horizontal="center" vertical="center" wrapText="1"/>
    </xf>
    <xf numFmtId="179" fontId="50" fillId="24" borderId="15" xfId="116" applyFont="1" applyFill="1" applyBorder="1" applyAlignment="1">
      <alignment horizontal="center" vertical="top" wrapText="1"/>
    </xf>
    <xf numFmtId="179" fontId="50" fillId="24" borderId="21" xfId="116" applyFont="1" applyFill="1" applyBorder="1" applyAlignment="1">
      <alignment horizontal="center" vertical="top"/>
    </xf>
    <xf numFmtId="0" fontId="50" fillId="0" borderId="40" xfId="123" applyFont="1" applyBorder="1" applyAlignment="1">
      <alignment horizontal="left" vertical="center"/>
    </xf>
    <xf numFmtId="0" fontId="50" fillId="0" borderId="0" xfId="123" applyFont="1" applyAlignment="1">
      <alignment horizontal="left" vertical="center"/>
    </xf>
    <xf numFmtId="179" fontId="50" fillId="24" borderId="22" xfId="118" applyFont="1" applyFill="1" applyBorder="1" applyAlignment="1">
      <alignment horizontal="center" vertical="center" wrapText="1"/>
    </xf>
    <xf numFmtId="179" fontId="50" fillId="24" borderId="20" xfId="118" applyFont="1" applyFill="1" applyBorder="1" applyAlignment="1">
      <alignment horizontal="center" vertical="center" wrapText="1"/>
    </xf>
    <xf numFmtId="0" fontId="47" fillId="0" borderId="0" xfId="123" applyFont="1" applyAlignment="1">
      <alignment horizontal="center" vertical="center" wrapText="1"/>
    </xf>
    <xf numFmtId="179" fontId="50" fillId="24" borderId="22" xfId="116" applyFont="1" applyFill="1" applyBorder="1" applyAlignment="1">
      <alignment horizontal="center" vertical="center"/>
    </xf>
    <xf numFmtId="0" fontId="50" fillId="0" borderId="12" xfId="116" applyNumberFormat="1" applyFont="1" applyFill="1" applyBorder="1" applyAlignment="1">
      <alignment horizontal="center" vertical="center"/>
    </xf>
    <xf numFmtId="0" fontId="50" fillId="0" borderId="0" xfId="116" applyNumberFormat="1" applyFont="1" applyFill="1" applyBorder="1" applyAlignment="1">
      <alignment horizontal="center" vertical="center"/>
    </xf>
    <xf numFmtId="0" fontId="66" fillId="0" borderId="13" xfId="116" applyNumberFormat="1" applyFont="1" applyFill="1" applyBorder="1" applyAlignment="1">
      <alignment horizontal="center" vertical="center"/>
    </xf>
    <xf numFmtId="0" fontId="66" fillId="0" borderId="9" xfId="116" applyNumberFormat="1" applyFont="1" applyFill="1" applyBorder="1" applyAlignment="1">
      <alignment horizontal="center" vertical="center"/>
    </xf>
    <xf numFmtId="179" fontId="50" fillId="24" borderId="19" xfId="118" applyFont="1" applyFill="1" applyBorder="1" applyAlignment="1">
      <alignment horizontal="center" vertical="center" wrapText="1"/>
    </xf>
    <xf numFmtId="179" fontId="50" fillId="24" borderId="12" xfId="118" applyFont="1" applyFill="1" applyBorder="1" applyAlignment="1">
      <alignment horizontal="center" vertical="center" wrapText="1"/>
    </xf>
    <xf numFmtId="179" fontId="50" fillId="24" borderId="0" xfId="118" applyFont="1" applyFill="1" applyAlignment="1">
      <alignment horizontal="center" vertical="center" wrapText="1"/>
    </xf>
    <xf numFmtId="179" fontId="50" fillId="24" borderId="13" xfId="118" applyFont="1" applyFill="1" applyBorder="1" applyAlignment="1">
      <alignment horizontal="center" vertical="center" wrapText="1"/>
    </xf>
    <xf numFmtId="179" fontId="50" fillId="24" borderId="9" xfId="118" applyFont="1" applyFill="1" applyBorder="1" applyAlignment="1">
      <alignment horizontal="center" vertical="center" wrapText="1"/>
    </xf>
  </cellXfs>
  <cellStyles count="390">
    <cellStyle name="20% - 강조색1 2" xfId="130" xr:uid="{00000000-0005-0000-0000-000000000000}"/>
    <cellStyle name="20% - 강조색2 2" xfId="131" xr:uid="{00000000-0005-0000-0000-000001000000}"/>
    <cellStyle name="20% - 강조색3 2" xfId="132" xr:uid="{00000000-0005-0000-0000-000002000000}"/>
    <cellStyle name="20% - 강조색4 2" xfId="133" xr:uid="{00000000-0005-0000-0000-000003000000}"/>
    <cellStyle name="20% - 강조색5 2" xfId="134" xr:uid="{00000000-0005-0000-0000-000004000000}"/>
    <cellStyle name="20% - 강조색6 2" xfId="135" xr:uid="{00000000-0005-0000-0000-000005000000}"/>
    <cellStyle name="40% - 강조색1 2" xfId="136" xr:uid="{00000000-0005-0000-0000-000006000000}"/>
    <cellStyle name="40% - 강조색2 2" xfId="137" xr:uid="{00000000-0005-0000-0000-000007000000}"/>
    <cellStyle name="40% - 강조색3 2" xfId="138" xr:uid="{00000000-0005-0000-0000-000008000000}"/>
    <cellStyle name="40% - 강조색4 2" xfId="139" xr:uid="{00000000-0005-0000-0000-000009000000}"/>
    <cellStyle name="40% - 강조색5 2" xfId="140" xr:uid="{00000000-0005-0000-0000-00000A000000}"/>
    <cellStyle name="40% - 강조색6 2" xfId="141" xr:uid="{00000000-0005-0000-0000-00000B000000}"/>
    <cellStyle name="60% - 강조색1 2" xfId="142" xr:uid="{00000000-0005-0000-0000-00000C000000}"/>
    <cellStyle name="60% - 강조색2 2" xfId="143" xr:uid="{00000000-0005-0000-0000-00000D000000}"/>
    <cellStyle name="60% - 강조색3 2" xfId="144" xr:uid="{00000000-0005-0000-0000-00000E000000}"/>
    <cellStyle name="60% - 강조색4 2" xfId="145" xr:uid="{00000000-0005-0000-0000-00000F000000}"/>
    <cellStyle name="60% - 강조색5 2" xfId="146" xr:uid="{00000000-0005-0000-0000-000010000000}"/>
    <cellStyle name="60% - 강조색6 2" xfId="147" xr:uid="{00000000-0005-0000-0000-000011000000}"/>
    <cellStyle name="ÅëÈ­ [0]_¼ÕÀÍ¿¹»ê" xfId="1" xr:uid="{00000000-0005-0000-0000-000012000000}"/>
    <cellStyle name="AeE­ [0]_¼OAI¿¹≫e" xfId="2" xr:uid="{00000000-0005-0000-0000-000013000000}"/>
    <cellStyle name="ÅëÈ­ [0]_ÀÎ°Çºñ,¿ÜÁÖºñ" xfId="3" xr:uid="{00000000-0005-0000-0000-000014000000}"/>
    <cellStyle name="AeE­ [0]_AI°Cºn,μμ±Þºn" xfId="4" xr:uid="{00000000-0005-0000-0000-000015000000}"/>
    <cellStyle name="ÅëÈ­ [0]_laroux" xfId="5" xr:uid="{00000000-0005-0000-0000-000016000000}"/>
    <cellStyle name="AeE­ [0]_laroux_1" xfId="6" xr:uid="{00000000-0005-0000-0000-000017000000}"/>
    <cellStyle name="ÅëÈ­ [0]_laroux_1" xfId="7" xr:uid="{00000000-0005-0000-0000-000018000000}"/>
    <cellStyle name="AeE­ [0]_laroux_1_02 08-전기,가스,수도" xfId="8" xr:uid="{00000000-0005-0000-0000-000019000000}"/>
    <cellStyle name="ÅëÈ­ [0]_laroux_1_02 08-전기,가스,수도" xfId="9" xr:uid="{00000000-0005-0000-0000-00001A000000}"/>
    <cellStyle name="AeE­ [0]_laroux_1_45-09 유통 금융 보험 및 기타서비스(97-109)" xfId="148" xr:uid="{00000000-0005-0000-0000-00001B000000}"/>
    <cellStyle name="ÅëÈ­ [0]_laroux_1_45-09 유통 금융 보험 및 기타서비스(97-109)" xfId="149" xr:uid="{00000000-0005-0000-0000-00001C000000}"/>
    <cellStyle name="AeE­ [0]_laroux_1_46-09 유통 금융 보험 및 기타서비스" xfId="150" xr:uid="{00000000-0005-0000-0000-00001D000000}"/>
    <cellStyle name="ÅëÈ­ [0]_laroux_1_46-09 유통 금융 보험 및 기타서비스" xfId="151" xr:uid="{00000000-0005-0000-0000-00001E000000}"/>
    <cellStyle name="AeE­ [0]_laroux_1_46-11 교통 관광 및 정보통신" xfId="152" xr:uid="{00000000-0005-0000-0000-00001F000000}"/>
    <cellStyle name="ÅëÈ­ [0]_laroux_1_46-11 교통 관광 및 정보통신" xfId="153" xr:uid="{00000000-0005-0000-0000-000020000000}"/>
    <cellStyle name="AeE­ [0]_laroux_1_48-09 유통 금융 보험 및 기타서비스" xfId="154" xr:uid="{00000000-0005-0000-0000-000021000000}"/>
    <cellStyle name="ÅëÈ­ [0]_laroux_1_48-09 유통 금융 보험 및 기타서비스" xfId="155" xr:uid="{00000000-0005-0000-0000-000022000000}"/>
    <cellStyle name="AeE­ [0]_laroux_1_48-17 공공행정 및 사법" xfId="156" xr:uid="{00000000-0005-0000-0000-000023000000}"/>
    <cellStyle name="ÅëÈ­ [0]_laroux_1_48-17 공공행정 및 사법" xfId="157" xr:uid="{00000000-0005-0000-0000-000024000000}"/>
    <cellStyle name="AeE­ [0]_laroux_1_99 재가노인복지시설" xfId="158" xr:uid="{00000000-0005-0000-0000-000025000000}"/>
    <cellStyle name="ÅëÈ­ [0]_laroux_1_99 재가노인복지시설" xfId="159" xr:uid="{00000000-0005-0000-0000-000026000000}"/>
    <cellStyle name="AeE­ [0]_laroux_1_99 친환경농산물 인증현황" xfId="160" xr:uid="{00000000-0005-0000-0000-000027000000}"/>
    <cellStyle name="ÅëÈ­ [0]_laroux_1_99 친환경농산물 인증현황" xfId="161" xr:uid="{00000000-0005-0000-0000-000028000000}"/>
    <cellStyle name="AeE­ [0]_laroux_1_유통업체현황" xfId="162" xr:uid="{00000000-0005-0000-0000-000029000000}"/>
    <cellStyle name="ÅëÈ­ [0]_laroux_1_유통업체현황" xfId="163" xr:uid="{00000000-0005-0000-0000-00002A000000}"/>
    <cellStyle name="AeE­ [0]_laroux_2" xfId="10" xr:uid="{00000000-0005-0000-0000-00002B000000}"/>
    <cellStyle name="ÅëÈ­ [0]_laroux_2" xfId="11" xr:uid="{00000000-0005-0000-0000-00002C000000}"/>
    <cellStyle name="AeE­ [0]_laroux_2_02 08-전기,가스,수도" xfId="12" xr:uid="{00000000-0005-0000-0000-00002D000000}"/>
    <cellStyle name="ÅëÈ­ [0]_laroux_2_02 08-전기,가스,수도" xfId="13" xr:uid="{00000000-0005-0000-0000-00002E000000}"/>
    <cellStyle name="AeE­ [0]_laroux_2_41-06농림16" xfId="14" xr:uid="{00000000-0005-0000-0000-00002F000000}"/>
    <cellStyle name="ÅëÈ­ [0]_laroux_2_41-06농림16" xfId="15" xr:uid="{00000000-0005-0000-0000-000030000000}"/>
    <cellStyle name="AeE­ [0]_laroux_2_41-06농림16_02 08-전기,가스,수도" xfId="16" xr:uid="{00000000-0005-0000-0000-000031000000}"/>
    <cellStyle name="ÅëÈ­ [0]_laroux_2_41-06농림16_02 08-전기,가스,수도" xfId="17" xr:uid="{00000000-0005-0000-0000-000032000000}"/>
    <cellStyle name="AeE­ [0]_laroux_2_41-06농림16_45-09 유통 금융 보험 및 기타서비스(97-109)" xfId="164" xr:uid="{00000000-0005-0000-0000-000033000000}"/>
    <cellStyle name="ÅëÈ­ [0]_laroux_2_41-06농림16_45-09 유통 금융 보험 및 기타서비스(97-109)" xfId="165" xr:uid="{00000000-0005-0000-0000-000034000000}"/>
    <cellStyle name="AeE­ [0]_laroux_2_41-06농림16_46-09 유통 금융 보험 및 기타서비스" xfId="166" xr:uid="{00000000-0005-0000-0000-000035000000}"/>
    <cellStyle name="ÅëÈ­ [0]_laroux_2_41-06농림16_46-09 유통 금융 보험 및 기타서비스" xfId="167" xr:uid="{00000000-0005-0000-0000-000036000000}"/>
    <cellStyle name="AeE­ [0]_laroux_2_41-06농림16_46-11 교통 관광 및 정보통신" xfId="168" xr:uid="{00000000-0005-0000-0000-000037000000}"/>
    <cellStyle name="ÅëÈ­ [0]_laroux_2_41-06농림16_46-11 교통 관광 및 정보통신" xfId="169" xr:uid="{00000000-0005-0000-0000-000038000000}"/>
    <cellStyle name="AeE­ [0]_laroux_2_41-06농림16_48-09 유통 금융 보험 및 기타서비스" xfId="170" xr:uid="{00000000-0005-0000-0000-000039000000}"/>
    <cellStyle name="ÅëÈ­ [0]_laroux_2_41-06농림16_48-09 유통 금융 보험 및 기타서비스" xfId="171" xr:uid="{00000000-0005-0000-0000-00003A000000}"/>
    <cellStyle name="AeE­ [0]_laroux_2_41-06농림16_48-17 공공행정 및 사법" xfId="172" xr:uid="{00000000-0005-0000-0000-00003B000000}"/>
    <cellStyle name="ÅëÈ­ [0]_laroux_2_41-06농림16_48-17 공공행정 및 사법" xfId="173" xr:uid="{00000000-0005-0000-0000-00003C000000}"/>
    <cellStyle name="AeE­ [0]_laroux_2_41-06농림16_99 재가노인복지시설" xfId="174" xr:uid="{00000000-0005-0000-0000-00003D000000}"/>
    <cellStyle name="ÅëÈ­ [0]_laroux_2_41-06농림16_99 재가노인복지시설" xfId="175" xr:uid="{00000000-0005-0000-0000-00003E000000}"/>
    <cellStyle name="AeE­ [0]_laroux_2_41-06농림16_99 친환경농산물 인증현황" xfId="176" xr:uid="{00000000-0005-0000-0000-00003F000000}"/>
    <cellStyle name="ÅëÈ­ [0]_laroux_2_41-06농림16_99 친환경농산물 인증현황" xfId="177" xr:uid="{00000000-0005-0000-0000-000040000000}"/>
    <cellStyle name="AeE­ [0]_laroux_2_41-06농림16_유통업체현황" xfId="178" xr:uid="{00000000-0005-0000-0000-000041000000}"/>
    <cellStyle name="ÅëÈ­ [0]_laroux_2_41-06농림16_유통업체현황" xfId="179" xr:uid="{00000000-0005-0000-0000-000042000000}"/>
    <cellStyle name="AeE­ [0]_laroux_2_41-06농림41" xfId="18" xr:uid="{00000000-0005-0000-0000-000043000000}"/>
    <cellStyle name="ÅëÈ­ [0]_laroux_2_41-06농림41" xfId="19" xr:uid="{00000000-0005-0000-0000-000044000000}"/>
    <cellStyle name="AeE­ [0]_laroux_2_45-09 유통 금융 보험 및 기타서비스(97-109)" xfId="180" xr:uid="{00000000-0005-0000-0000-000045000000}"/>
    <cellStyle name="ÅëÈ­ [0]_laroux_2_45-09 유통 금융 보험 및 기타서비스(97-109)" xfId="181" xr:uid="{00000000-0005-0000-0000-000046000000}"/>
    <cellStyle name="AeE­ [0]_laroux_2_46-09 유통 금융 보험 및 기타서비스" xfId="182" xr:uid="{00000000-0005-0000-0000-000047000000}"/>
    <cellStyle name="ÅëÈ­ [0]_laroux_2_46-09 유통 금융 보험 및 기타서비스" xfId="183" xr:uid="{00000000-0005-0000-0000-000048000000}"/>
    <cellStyle name="AeE­ [0]_laroux_2_46-11 교통 관광 및 정보통신" xfId="184" xr:uid="{00000000-0005-0000-0000-000049000000}"/>
    <cellStyle name="ÅëÈ­ [0]_laroux_2_46-11 교통 관광 및 정보통신" xfId="185" xr:uid="{00000000-0005-0000-0000-00004A000000}"/>
    <cellStyle name="AeE­ [0]_laroux_2_48-09 유통 금융 보험 및 기타서비스" xfId="186" xr:uid="{00000000-0005-0000-0000-00004B000000}"/>
    <cellStyle name="ÅëÈ­ [0]_laroux_2_48-09 유통 금융 보험 및 기타서비스" xfId="187" xr:uid="{00000000-0005-0000-0000-00004C000000}"/>
    <cellStyle name="AeE­ [0]_laroux_2_48-17 공공행정 및 사법" xfId="188" xr:uid="{00000000-0005-0000-0000-00004D000000}"/>
    <cellStyle name="ÅëÈ­ [0]_laroux_2_48-17 공공행정 및 사법" xfId="189" xr:uid="{00000000-0005-0000-0000-00004E000000}"/>
    <cellStyle name="AeE­ [0]_laroux_2_99 재가노인복지시설" xfId="190" xr:uid="{00000000-0005-0000-0000-00004F000000}"/>
    <cellStyle name="ÅëÈ­ [0]_laroux_2_99 재가노인복지시설" xfId="191" xr:uid="{00000000-0005-0000-0000-000050000000}"/>
    <cellStyle name="AeE­ [0]_laroux_2_99 친환경농산물 인증현황" xfId="192" xr:uid="{00000000-0005-0000-0000-000051000000}"/>
    <cellStyle name="ÅëÈ­ [0]_laroux_2_99 친환경농산물 인증현황" xfId="193" xr:uid="{00000000-0005-0000-0000-000052000000}"/>
    <cellStyle name="AeE­ [0]_laroux_2_유통업체현황" xfId="194" xr:uid="{00000000-0005-0000-0000-000053000000}"/>
    <cellStyle name="ÅëÈ­ [0]_laroux_2_유통업체현황" xfId="195" xr:uid="{00000000-0005-0000-0000-000054000000}"/>
    <cellStyle name="AeE­ [0]_Sheet1" xfId="20" xr:uid="{00000000-0005-0000-0000-000055000000}"/>
    <cellStyle name="ÅëÈ­ [0]_Sheet1" xfId="21" xr:uid="{00000000-0005-0000-0000-000056000000}"/>
    <cellStyle name="AeE­ [0]_Sheet1_02 08-전기,가스,수도" xfId="22" xr:uid="{00000000-0005-0000-0000-000057000000}"/>
    <cellStyle name="ÅëÈ­ [0]_Sheet1_02 08-전기,가스,수도" xfId="23" xr:uid="{00000000-0005-0000-0000-000058000000}"/>
    <cellStyle name="AeE­ [0]_Sheet1_45-09 유통 금융 보험 및 기타서비스(97-109)" xfId="196" xr:uid="{00000000-0005-0000-0000-000059000000}"/>
    <cellStyle name="ÅëÈ­ [0]_Sheet1_45-09 유통 금융 보험 및 기타서비스(97-109)" xfId="197" xr:uid="{00000000-0005-0000-0000-00005A000000}"/>
    <cellStyle name="AeE­ [0]_Sheet1_46-09 유통 금융 보험 및 기타서비스" xfId="198" xr:uid="{00000000-0005-0000-0000-00005B000000}"/>
    <cellStyle name="ÅëÈ­ [0]_Sheet1_46-09 유통 금융 보험 및 기타서비스" xfId="199" xr:uid="{00000000-0005-0000-0000-00005C000000}"/>
    <cellStyle name="AeE­ [0]_Sheet1_46-11 교통 관광 및 정보통신" xfId="200" xr:uid="{00000000-0005-0000-0000-00005D000000}"/>
    <cellStyle name="ÅëÈ­ [0]_Sheet1_46-11 교통 관광 및 정보통신" xfId="201" xr:uid="{00000000-0005-0000-0000-00005E000000}"/>
    <cellStyle name="AeE­ [0]_Sheet1_48-09 유통 금융 보험 및 기타서비스" xfId="202" xr:uid="{00000000-0005-0000-0000-00005F000000}"/>
    <cellStyle name="ÅëÈ­ [0]_Sheet1_48-09 유통 금융 보험 및 기타서비스" xfId="203" xr:uid="{00000000-0005-0000-0000-000060000000}"/>
    <cellStyle name="AeE­ [0]_Sheet1_48-17 공공행정 및 사법" xfId="204" xr:uid="{00000000-0005-0000-0000-000061000000}"/>
    <cellStyle name="ÅëÈ­ [0]_Sheet1_48-17 공공행정 및 사법" xfId="205" xr:uid="{00000000-0005-0000-0000-000062000000}"/>
    <cellStyle name="AeE­ [0]_Sheet1_99 재가노인복지시설" xfId="206" xr:uid="{00000000-0005-0000-0000-000063000000}"/>
    <cellStyle name="ÅëÈ­ [0]_Sheet1_99 재가노인복지시설" xfId="207" xr:uid="{00000000-0005-0000-0000-000064000000}"/>
    <cellStyle name="AeE­ [0]_Sheet1_99 친환경농산물 인증현황" xfId="208" xr:uid="{00000000-0005-0000-0000-000065000000}"/>
    <cellStyle name="ÅëÈ­ [0]_Sheet1_99 친환경농산물 인증현황" xfId="209" xr:uid="{00000000-0005-0000-0000-000066000000}"/>
    <cellStyle name="AeE­ [0]_Sheet1_유통업체현황" xfId="210" xr:uid="{00000000-0005-0000-0000-000067000000}"/>
    <cellStyle name="ÅëÈ­ [0]_Sheet1_유통업체현황" xfId="211" xr:uid="{00000000-0005-0000-0000-000068000000}"/>
    <cellStyle name="ÅëÈ­_¼ÕÀÍ¿¹»ê" xfId="24" xr:uid="{00000000-0005-0000-0000-000069000000}"/>
    <cellStyle name="AeE­_¼OAI¿¹≫e" xfId="25" xr:uid="{00000000-0005-0000-0000-00006A000000}"/>
    <cellStyle name="ÅëÈ­_ÀÎ°Çºñ,¿ÜÁÖºñ" xfId="26" xr:uid="{00000000-0005-0000-0000-00006B000000}"/>
    <cellStyle name="AeE­_AI°Cºn,μμ±Þºn" xfId="27" xr:uid="{00000000-0005-0000-0000-00006C000000}"/>
    <cellStyle name="ÅëÈ­_laroux" xfId="28" xr:uid="{00000000-0005-0000-0000-00006D000000}"/>
    <cellStyle name="AeE­_laroux_1" xfId="29" xr:uid="{00000000-0005-0000-0000-00006E000000}"/>
    <cellStyle name="ÅëÈ­_laroux_1" xfId="30" xr:uid="{00000000-0005-0000-0000-00006F000000}"/>
    <cellStyle name="AeE­_laroux_1_02 08-전기,가스,수도" xfId="31" xr:uid="{00000000-0005-0000-0000-000070000000}"/>
    <cellStyle name="ÅëÈ­_laroux_1_02 08-전기,가스,수도" xfId="32" xr:uid="{00000000-0005-0000-0000-000071000000}"/>
    <cellStyle name="AeE­_laroux_1_45-09 유통 금융 보험 및 기타서비스(97-109)" xfId="212" xr:uid="{00000000-0005-0000-0000-000072000000}"/>
    <cellStyle name="ÅëÈ­_laroux_1_45-09 유통 금융 보험 및 기타서비스(97-109)" xfId="213" xr:uid="{00000000-0005-0000-0000-000073000000}"/>
    <cellStyle name="AeE­_laroux_1_46-09 유통 금융 보험 및 기타서비스" xfId="214" xr:uid="{00000000-0005-0000-0000-000074000000}"/>
    <cellStyle name="ÅëÈ­_laroux_1_46-09 유통 금융 보험 및 기타서비스" xfId="215" xr:uid="{00000000-0005-0000-0000-000075000000}"/>
    <cellStyle name="AeE­_laroux_1_46-11 교통 관광 및 정보통신" xfId="216" xr:uid="{00000000-0005-0000-0000-000076000000}"/>
    <cellStyle name="ÅëÈ­_laroux_1_46-11 교통 관광 및 정보통신" xfId="217" xr:uid="{00000000-0005-0000-0000-000077000000}"/>
    <cellStyle name="AeE­_laroux_1_48-09 유통 금융 보험 및 기타서비스" xfId="218" xr:uid="{00000000-0005-0000-0000-000078000000}"/>
    <cellStyle name="ÅëÈ­_laroux_1_48-09 유통 금융 보험 및 기타서비스" xfId="219" xr:uid="{00000000-0005-0000-0000-000079000000}"/>
    <cellStyle name="AeE­_laroux_1_48-17 공공행정 및 사법" xfId="220" xr:uid="{00000000-0005-0000-0000-00007A000000}"/>
    <cellStyle name="ÅëÈ­_laroux_1_48-17 공공행정 및 사법" xfId="221" xr:uid="{00000000-0005-0000-0000-00007B000000}"/>
    <cellStyle name="AeE­_laroux_1_99 재가노인복지시설" xfId="222" xr:uid="{00000000-0005-0000-0000-00007C000000}"/>
    <cellStyle name="ÅëÈ­_laroux_1_99 재가노인복지시설" xfId="223" xr:uid="{00000000-0005-0000-0000-00007D000000}"/>
    <cellStyle name="AeE­_laroux_1_99 친환경농산물 인증현황" xfId="224" xr:uid="{00000000-0005-0000-0000-00007E000000}"/>
    <cellStyle name="ÅëÈ­_laroux_1_99 친환경농산물 인증현황" xfId="225" xr:uid="{00000000-0005-0000-0000-00007F000000}"/>
    <cellStyle name="AeE­_laroux_1_유통업체현황" xfId="226" xr:uid="{00000000-0005-0000-0000-000080000000}"/>
    <cellStyle name="ÅëÈ­_laroux_1_유통업체현황" xfId="227" xr:uid="{00000000-0005-0000-0000-000081000000}"/>
    <cellStyle name="AeE­_laroux_2" xfId="33" xr:uid="{00000000-0005-0000-0000-000082000000}"/>
    <cellStyle name="ÅëÈ­_laroux_2" xfId="34" xr:uid="{00000000-0005-0000-0000-000083000000}"/>
    <cellStyle name="AeE­_laroux_2_02 08-전기,가스,수도" xfId="35" xr:uid="{00000000-0005-0000-0000-000084000000}"/>
    <cellStyle name="ÅëÈ­_laroux_2_02 08-전기,가스,수도" xfId="36" xr:uid="{00000000-0005-0000-0000-000085000000}"/>
    <cellStyle name="AeE­_laroux_2_41-06농림16" xfId="37" xr:uid="{00000000-0005-0000-0000-000086000000}"/>
    <cellStyle name="ÅëÈ­_laroux_2_41-06농림16" xfId="38" xr:uid="{00000000-0005-0000-0000-000087000000}"/>
    <cellStyle name="AeE­_laroux_2_41-06농림16_02 08-전기,가스,수도" xfId="39" xr:uid="{00000000-0005-0000-0000-000088000000}"/>
    <cellStyle name="ÅëÈ­_laroux_2_41-06농림16_02 08-전기,가스,수도" xfId="40" xr:uid="{00000000-0005-0000-0000-000089000000}"/>
    <cellStyle name="AeE­_laroux_2_41-06농림16_45-09 유통 금융 보험 및 기타서비스(97-109)" xfId="228" xr:uid="{00000000-0005-0000-0000-00008A000000}"/>
    <cellStyle name="ÅëÈ­_laroux_2_41-06농림16_45-09 유통 금융 보험 및 기타서비스(97-109)" xfId="229" xr:uid="{00000000-0005-0000-0000-00008B000000}"/>
    <cellStyle name="AeE­_laroux_2_41-06농림16_46-09 유통 금융 보험 및 기타서비스" xfId="230" xr:uid="{00000000-0005-0000-0000-00008C000000}"/>
    <cellStyle name="ÅëÈ­_laroux_2_41-06농림16_46-09 유통 금융 보험 및 기타서비스" xfId="231" xr:uid="{00000000-0005-0000-0000-00008D000000}"/>
    <cellStyle name="AeE­_laroux_2_41-06농림16_46-11 교통 관광 및 정보통신" xfId="232" xr:uid="{00000000-0005-0000-0000-00008E000000}"/>
    <cellStyle name="ÅëÈ­_laroux_2_41-06농림16_46-11 교통 관광 및 정보통신" xfId="233" xr:uid="{00000000-0005-0000-0000-00008F000000}"/>
    <cellStyle name="AeE­_laroux_2_41-06농림16_48-09 유통 금융 보험 및 기타서비스" xfId="234" xr:uid="{00000000-0005-0000-0000-000090000000}"/>
    <cellStyle name="ÅëÈ­_laroux_2_41-06농림16_48-09 유통 금융 보험 및 기타서비스" xfId="235" xr:uid="{00000000-0005-0000-0000-000091000000}"/>
    <cellStyle name="AeE­_laroux_2_41-06농림16_48-17 공공행정 및 사법" xfId="236" xr:uid="{00000000-0005-0000-0000-000092000000}"/>
    <cellStyle name="ÅëÈ­_laroux_2_41-06농림16_48-17 공공행정 및 사법" xfId="237" xr:uid="{00000000-0005-0000-0000-000093000000}"/>
    <cellStyle name="AeE­_laroux_2_41-06농림16_99 재가노인복지시설" xfId="238" xr:uid="{00000000-0005-0000-0000-000094000000}"/>
    <cellStyle name="ÅëÈ­_laroux_2_41-06농림16_99 재가노인복지시설" xfId="239" xr:uid="{00000000-0005-0000-0000-000095000000}"/>
    <cellStyle name="AeE­_laroux_2_41-06농림16_99 친환경농산물 인증현황" xfId="240" xr:uid="{00000000-0005-0000-0000-000096000000}"/>
    <cellStyle name="ÅëÈ­_laroux_2_41-06농림16_99 친환경농산물 인증현황" xfId="241" xr:uid="{00000000-0005-0000-0000-000097000000}"/>
    <cellStyle name="AeE­_laroux_2_41-06농림16_유통업체현황" xfId="242" xr:uid="{00000000-0005-0000-0000-000098000000}"/>
    <cellStyle name="ÅëÈ­_laroux_2_41-06농림16_유통업체현황" xfId="243" xr:uid="{00000000-0005-0000-0000-000099000000}"/>
    <cellStyle name="AeE­_laroux_2_41-06농림41" xfId="41" xr:uid="{00000000-0005-0000-0000-00009A000000}"/>
    <cellStyle name="ÅëÈ­_laroux_2_41-06농림41" xfId="42" xr:uid="{00000000-0005-0000-0000-00009B000000}"/>
    <cellStyle name="AeE­_laroux_2_45-09 유통 금융 보험 및 기타서비스(97-109)" xfId="244" xr:uid="{00000000-0005-0000-0000-00009C000000}"/>
    <cellStyle name="ÅëÈ­_laroux_2_45-09 유통 금융 보험 및 기타서비스(97-109)" xfId="245" xr:uid="{00000000-0005-0000-0000-00009D000000}"/>
    <cellStyle name="AeE­_laroux_2_46-09 유통 금융 보험 및 기타서비스" xfId="246" xr:uid="{00000000-0005-0000-0000-00009E000000}"/>
    <cellStyle name="ÅëÈ­_laroux_2_46-09 유통 금융 보험 및 기타서비스" xfId="247" xr:uid="{00000000-0005-0000-0000-00009F000000}"/>
    <cellStyle name="AeE­_laroux_2_46-11 교통 관광 및 정보통신" xfId="248" xr:uid="{00000000-0005-0000-0000-0000A0000000}"/>
    <cellStyle name="ÅëÈ­_laroux_2_46-11 교통 관광 및 정보통신" xfId="249" xr:uid="{00000000-0005-0000-0000-0000A1000000}"/>
    <cellStyle name="AeE­_laroux_2_48-09 유통 금융 보험 및 기타서비스" xfId="250" xr:uid="{00000000-0005-0000-0000-0000A2000000}"/>
    <cellStyle name="ÅëÈ­_laroux_2_48-09 유통 금융 보험 및 기타서비스" xfId="251" xr:uid="{00000000-0005-0000-0000-0000A3000000}"/>
    <cellStyle name="AeE­_laroux_2_48-17 공공행정 및 사법" xfId="252" xr:uid="{00000000-0005-0000-0000-0000A4000000}"/>
    <cellStyle name="ÅëÈ­_laroux_2_48-17 공공행정 및 사법" xfId="253" xr:uid="{00000000-0005-0000-0000-0000A5000000}"/>
    <cellStyle name="AeE­_laroux_2_99 재가노인복지시설" xfId="254" xr:uid="{00000000-0005-0000-0000-0000A6000000}"/>
    <cellStyle name="ÅëÈ­_laroux_2_99 재가노인복지시설" xfId="255" xr:uid="{00000000-0005-0000-0000-0000A7000000}"/>
    <cellStyle name="AeE­_laroux_2_99 친환경농산물 인증현황" xfId="256" xr:uid="{00000000-0005-0000-0000-0000A8000000}"/>
    <cellStyle name="ÅëÈ­_laroux_2_99 친환경농산물 인증현황" xfId="257" xr:uid="{00000000-0005-0000-0000-0000A9000000}"/>
    <cellStyle name="AeE­_laroux_2_유통업체현황" xfId="258" xr:uid="{00000000-0005-0000-0000-0000AA000000}"/>
    <cellStyle name="ÅëÈ­_laroux_2_유통업체현황" xfId="259" xr:uid="{00000000-0005-0000-0000-0000AB000000}"/>
    <cellStyle name="AeE­_Sheet1" xfId="43" xr:uid="{00000000-0005-0000-0000-0000AC000000}"/>
    <cellStyle name="ÅëÈ­_Sheet1" xfId="44" xr:uid="{00000000-0005-0000-0000-0000AD000000}"/>
    <cellStyle name="AeE­_Sheet1_02 08-전기,가스,수도" xfId="45" xr:uid="{00000000-0005-0000-0000-0000AE000000}"/>
    <cellStyle name="ÅëÈ­_Sheet1_02 08-전기,가스,수도" xfId="46" xr:uid="{00000000-0005-0000-0000-0000AF000000}"/>
    <cellStyle name="AeE­_Sheet1_41-06농림16" xfId="47" xr:uid="{00000000-0005-0000-0000-0000B0000000}"/>
    <cellStyle name="ÅëÈ­_Sheet1_41-06농림16" xfId="48" xr:uid="{00000000-0005-0000-0000-0000B1000000}"/>
    <cellStyle name="AeE­_Sheet1_41-06농림16_02 08-전기,가스,수도" xfId="49" xr:uid="{00000000-0005-0000-0000-0000B2000000}"/>
    <cellStyle name="ÅëÈ­_Sheet1_41-06농림16_02 08-전기,가스,수도" xfId="50" xr:uid="{00000000-0005-0000-0000-0000B3000000}"/>
    <cellStyle name="AeE­_Sheet1_41-06농림16_45-09 유통 금융 보험 및 기타서비스(97-109)" xfId="260" xr:uid="{00000000-0005-0000-0000-0000B4000000}"/>
    <cellStyle name="ÅëÈ­_Sheet1_41-06농림16_45-09 유통 금융 보험 및 기타서비스(97-109)" xfId="261" xr:uid="{00000000-0005-0000-0000-0000B5000000}"/>
    <cellStyle name="AeE­_Sheet1_41-06농림16_46-09 유통 금융 보험 및 기타서비스" xfId="262" xr:uid="{00000000-0005-0000-0000-0000B6000000}"/>
    <cellStyle name="ÅëÈ­_Sheet1_41-06농림16_46-09 유통 금융 보험 및 기타서비스" xfId="263" xr:uid="{00000000-0005-0000-0000-0000B7000000}"/>
    <cellStyle name="AeE­_Sheet1_41-06농림16_46-11 교통 관광 및 정보통신" xfId="264" xr:uid="{00000000-0005-0000-0000-0000B8000000}"/>
    <cellStyle name="ÅëÈ­_Sheet1_41-06농림16_46-11 교통 관광 및 정보통신" xfId="265" xr:uid="{00000000-0005-0000-0000-0000B9000000}"/>
    <cellStyle name="AeE­_Sheet1_41-06농림16_48-09 유통 금융 보험 및 기타서비스" xfId="266" xr:uid="{00000000-0005-0000-0000-0000BA000000}"/>
    <cellStyle name="ÅëÈ­_Sheet1_41-06농림16_48-09 유통 금융 보험 및 기타서비스" xfId="267" xr:uid="{00000000-0005-0000-0000-0000BB000000}"/>
    <cellStyle name="AeE­_Sheet1_41-06농림16_48-17 공공행정 및 사법" xfId="268" xr:uid="{00000000-0005-0000-0000-0000BC000000}"/>
    <cellStyle name="ÅëÈ­_Sheet1_41-06농림16_48-17 공공행정 및 사법" xfId="269" xr:uid="{00000000-0005-0000-0000-0000BD000000}"/>
    <cellStyle name="AeE­_Sheet1_41-06농림16_99 재가노인복지시설" xfId="270" xr:uid="{00000000-0005-0000-0000-0000BE000000}"/>
    <cellStyle name="ÅëÈ­_Sheet1_41-06농림16_99 재가노인복지시설" xfId="271" xr:uid="{00000000-0005-0000-0000-0000BF000000}"/>
    <cellStyle name="AeE­_Sheet1_41-06농림16_99 친환경농산물 인증현황" xfId="272" xr:uid="{00000000-0005-0000-0000-0000C0000000}"/>
    <cellStyle name="ÅëÈ­_Sheet1_41-06농림16_99 친환경농산물 인증현황" xfId="273" xr:uid="{00000000-0005-0000-0000-0000C1000000}"/>
    <cellStyle name="AeE­_Sheet1_41-06농림16_유통업체현황" xfId="274" xr:uid="{00000000-0005-0000-0000-0000C2000000}"/>
    <cellStyle name="ÅëÈ­_Sheet1_41-06농림16_유통업체현황" xfId="275" xr:uid="{00000000-0005-0000-0000-0000C3000000}"/>
    <cellStyle name="AeE­_Sheet1_41-06농림41" xfId="51" xr:uid="{00000000-0005-0000-0000-0000C4000000}"/>
    <cellStyle name="ÅëÈ­_Sheet1_41-06농림41" xfId="52" xr:uid="{00000000-0005-0000-0000-0000C5000000}"/>
    <cellStyle name="AeE­_Sheet1_45-09 유통 금융 보험 및 기타서비스(97-109)" xfId="276" xr:uid="{00000000-0005-0000-0000-0000C6000000}"/>
    <cellStyle name="ÅëÈ­_Sheet1_45-09 유통 금융 보험 및 기타서비스(97-109)" xfId="277" xr:uid="{00000000-0005-0000-0000-0000C7000000}"/>
    <cellStyle name="AeE­_Sheet1_46-09 유통 금융 보험 및 기타서비스" xfId="278" xr:uid="{00000000-0005-0000-0000-0000C8000000}"/>
    <cellStyle name="ÅëÈ­_Sheet1_46-09 유통 금융 보험 및 기타서비스" xfId="279" xr:uid="{00000000-0005-0000-0000-0000C9000000}"/>
    <cellStyle name="AeE­_Sheet1_46-11 교통 관광 및 정보통신" xfId="280" xr:uid="{00000000-0005-0000-0000-0000CA000000}"/>
    <cellStyle name="ÅëÈ­_Sheet1_46-11 교통 관광 및 정보통신" xfId="281" xr:uid="{00000000-0005-0000-0000-0000CB000000}"/>
    <cellStyle name="AeE­_Sheet1_48-09 유통 금융 보험 및 기타서비스" xfId="282" xr:uid="{00000000-0005-0000-0000-0000CC000000}"/>
    <cellStyle name="ÅëÈ­_Sheet1_48-09 유통 금융 보험 및 기타서비스" xfId="283" xr:uid="{00000000-0005-0000-0000-0000CD000000}"/>
    <cellStyle name="AeE­_Sheet1_48-17 공공행정 및 사법" xfId="284" xr:uid="{00000000-0005-0000-0000-0000CE000000}"/>
    <cellStyle name="ÅëÈ­_Sheet1_48-17 공공행정 및 사법" xfId="285" xr:uid="{00000000-0005-0000-0000-0000CF000000}"/>
    <cellStyle name="AeE­_Sheet1_99 재가노인복지시설" xfId="286" xr:uid="{00000000-0005-0000-0000-0000D0000000}"/>
    <cellStyle name="ÅëÈ­_Sheet1_99 재가노인복지시설" xfId="287" xr:uid="{00000000-0005-0000-0000-0000D1000000}"/>
    <cellStyle name="AeE­_Sheet1_99 친환경농산물 인증현황" xfId="288" xr:uid="{00000000-0005-0000-0000-0000D2000000}"/>
    <cellStyle name="ÅëÈ­_Sheet1_99 친환경농산물 인증현황" xfId="289" xr:uid="{00000000-0005-0000-0000-0000D3000000}"/>
    <cellStyle name="AeE­_Sheet1_유통업체현황" xfId="290" xr:uid="{00000000-0005-0000-0000-0000D4000000}"/>
    <cellStyle name="ÅëÈ­_Sheet1_유통업체현황" xfId="291" xr:uid="{00000000-0005-0000-0000-0000D5000000}"/>
    <cellStyle name="ÄÞ¸¶ [0]_¼ÕÀÍ¿¹»ê" xfId="53" xr:uid="{00000000-0005-0000-0000-0000D6000000}"/>
    <cellStyle name="AÞ¸¶ [0]_¼OAI¿¹≫e" xfId="54" xr:uid="{00000000-0005-0000-0000-0000D7000000}"/>
    <cellStyle name="ÄÞ¸¶ [0]_ÀÎ°Çºñ,¿ÜÁÖºñ" xfId="55" xr:uid="{00000000-0005-0000-0000-0000D8000000}"/>
    <cellStyle name="AÞ¸¶ [0]_AI°Cºn,μμ±Þºn" xfId="56" xr:uid="{00000000-0005-0000-0000-0000D9000000}"/>
    <cellStyle name="ÄÞ¸¶ [0]_laroux" xfId="57" xr:uid="{00000000-0005-0000-0000-0000DA000000}"/>
    <cellStyle name="AÞ¸¶ [0]_laroux_1" xfId="58" xr:uid="{00000000-0005-0000-0000-0000DB000000}"/>
    <cellStyle name="ÄÞ¸¶ [0]_laroux_1" xfId="59" xr:uid="{00000000-0005-0000-0000-0000DC000000}"/>
    <cellStyle name="AÞ¸¶ [0]_Sheet1" xfId="60" xr:uid="{00000000-0005-0000-0000-0000DD000000}"/>
    <cellStyle name="ÄÞ¸¶ [0]_Sheet1" xfId="61" xr:uid="{00000000-0005-0000-0000-0000DE000000}"/>
    <cellStyle name="AÞ¸¶ [0]_Sheet1_02 08-전기,가스,수도" xfId="62" xr:uid="{00000000-0005-0000-0000-0000DF000000}"/>
    <cellStyle name="ÄÞ¸¶ [0]_Sheet1_02 08-전기,가스,수도" xfId="63" xr:uid="{00000000-0005-0000-0000-0000E0000000}"/>
    <cellStyle name="AÞ¸¶ [0]_Sheet1_45-09 유통 금융 보험 및 기타서비스(97-109)" xfId="292" xr:uid="{00000000-0005-0000-0000-0000E1000000}"/>
    <cellStyle name="ÄÞ¸¶ [0]_Sheet1_45-09 유통 금융 보험 및 기타서비스(97-109)" xfId="293" xr:uid="{00000000-0005-0000-0000-0000E2000000}"/>
    <cellStyle name="AÞ¸¶ [0]_Sheet1_46-09 유통 금융 보험 및 기타서비스" xfId="294" xr:uid="{00000000-0005-0000-0000-0000E3000000}"/>
    <cellStyle name="ÄÞ¸¶ [0]_Sheet1_46-09 유통 금융 보험 및 기타서비스" xfId="295" xr:uid="{00000000-0005-0000-0000-0000E4000000}"/>
    <cellStyle name="AÞ¸¶ [0]_Sheet1_46-11 교통 관광 및 정보통신" xfId="296" xr:uid="{00000000-0005-0000-0000-0000E5000000}"/>
    <cellStyle name="ÄÞ¸¶ [0]_Sheet1_46-11 교통 관광 및 정보통신" xfId="297" xr:uid="{00000000-0005-0000-0000-0000E6000000}"/>
    <cellStyle name="AÞ¸¶ [0]_Sheet1_48-09 유통 금융 보험 및 기타서비스" xfId="298" xr:uid="{00000000-0005-0000-0000-0000E7000000}"/>
    <cellStyle name="ÄÞ¸¶ [0]_Sheet1_48-09 유통 금융 보험 및 기타서비스" xfId="299" xr:uid="{00000000-0005-0000-0000-0000E8000000}"/>
    <cellStyle name="AÞ¸¶ [0]_Sheet1_48-17 공공행정 및 사법" xfId="300" xr:uid="{00000000-0005-0000-0000-0000E9000000}"/>
    <cellStyle name="ÄÞ¸¶ [0]_Sheet1_48-17 공공행정 및 사법" xfId="301" xr:uid="{00000000-0005-0000-0000-0000EA000000}"/>
    <cellStyle name="AÞ¸¶ [0]_Sheet1_99 재가노인복지시설" xfId="302" xr:uid="{00000000-0005-0000-0000-0000EB000000}"/>
    <cellStyle name="ÄÞ¸¶ [0]_Sheet1_99 재가노인복지시설" xfId="303" xr:uid="{00000000-0005-0000-0000-0000EC000000}"/>
    <cellStyle name="AÞ¸¶ [0]_Sheet1_99 친환경농산물 인증현황" xfId="304" xr:uid="{00000000-0005-0000-0000-0000ED000000}"/>
    <cellStyle name="ÄÞ¸¶ [0]_Sheet1_99 친환경농산물 인증현황" xfId="305" xr:uid="{00000000-0005-0000-0000-0000EE000000}"/>
    <cellStyle name="AÞ¸¶ [0]_Sheet1_유통업체현황" xfId="306" xr:uid="{00000000-0005-0000-0000-0000EF000000}"/>
    <cellStyle name="ÄÞ¸¶ [0]_Sheet1_유통업체현황" xfId="307" xr:uid="{00000000-0005-0000-0000-0000F0000000}"/>
    <cellStyle name="ÄÞ¸¶_¼ÕÀÍ¿¹»ê" xfId="64" xr:uid="{00000000-0005-0000-0000-0000F1000000}"/>
    <cellStyle name="AÞ¸¶_¼OAI¿¹≫e" xfId="65" xr:uid="{00000000-0005-0000-0000-0000F2000000}"/>
    <cellStyle name="ÄÞ¸¶_ÀÎ°Çºñ,¿ÜÁÖºñ" xfId="66" xr:uid="{00000000-0005-0000-0000-0000F3000000}"/>
    <cellStyle name="AÞ¸¶_AI°Cºn,μμ±Þºn" xfId="67" xr:uid="{00000000-0005-0000-0000-0000F4000000}"/>
    <cellStyle name="ÄÞ¸¶_laroux" xfId="68" xr:uid="{00000000-0005-0000-0000-0000F5000000}"/>
    <cellStyle name="AÞ¸¶_laroux_1" xfId="69" xr:uid="{00000000-0005-0000-0000-0000F6000000}"/>
    <cellStyle name="ÄÞ¸¶_laroux_1" xfId="70" xr:uid="{00000000-0005-0000-0000-0000F7000000}"/>
    <cellStyle name="AÞ¸¶_Sheet1" xfId="71" xr:uid="{00000000-0005-0000-0000-0000F8000000}"/>
    <cellStyle name="ÄÞ¸¶_Sheet1" xfId="72" xr:uid="{00000000-0005-0000-0000-0000F9000000}"/>
    <cellStyle name="AÞ¸¶_Sheet1_02 08-전기,가스,수도" xfId="73" xr:uid="{00000000-0005-0000-0000-0000FA000000}"/>
    <cellStyle name="ÄÞ¸¶_Sheet1_02 08-전기,가스,수도" xfId="74" xr:uid="{00000000-0005-0000-0000-0000FB000000}"/>
    <cellStyle name="AÞ¸¶_Sheet1_41-06농림16" xfId="75" xr:uid="{00000000-0005-0000-0000-0000FC000000}"/>
    <cellStyle name="ÄÞ¸¶_Sheet1_41-06농림16" xfId="76" xr:uid="{00000000-0005-0000-0000-0000FD000000}"/>
    <cellStyle name="AÞ¸¶_Sheet1_41-06농림16_02 08-전기,가스,수도" xfId="77" xr:uid="{00000000-0005-0000-0000-0000FE000000}"/>
    <cellStyle name="ÄÞ¸¶_Sheet1_41-06농림16_02 08-전기,가스,수도" xfId="78" xr:uid="{00000000-0005-0000-0000-0000FF000000}"/>
    <cellStyle name="AÞ¸¶_Sheet1_41-06농림16_45-09 유통 금융 보험 및 기타서비스(97-109)" xfId="308" xr:uid="{00000000-0005-0000-0000-000000010000}"/>
    <cellStyle name="ÄÞ¸¶_Sheet1_41-06농림16_45-09 유통 금융 보험 및 기타서비스(97-109)" xfId="309" xr:uid="{00000000-0005-0000-0000-000001010000}"/>
    <cellStyle name="AÞ¸¶_Sheet1_41-06농림16_46-09 유통 금융 보험 및 기타서비스" xfId="310" xr:uid="{00000000-0005-0000-0000-000002010000}"/>
    <cellStyle name="ÄÞ¸¶_Sheet1_41-06농림16_46-09 유통 금융 보험 및 기타서비스" xfId="311" xr:uid="{00000000-0005-0000-0000-000003010000}"/>
    <cellStyle name="AÞ¸¶_Sheet1_41-06농림16_46-11 교통 관광 및 정보통신" xfId="312" xr:uid="{00000000-0005-0000-0000-000004010000}"/>
    <cellStyle name="ÄÞ¸¶_Sheet1_41-06농림16_46-11 교통 관광 및 정보통신" xfId="313" xr:uid="{00000000-0005-0000-0000-000005010000}"/>
    <cellStyle name="AÞ¸¶_Sheet1_41-06농림16_48-09 유통 금융 보험 및 기타서비스" xfId="314" xr:uid="{00000000-0005-0000-0000-000006010000}"/>
    <cellStyle name="ÄÞ¸¶_Sheet1_41-06농림16_48-09 유통 금융 보험 및 기타서비스" xfId="315" xr:uid="{00000000-0005-0000-0000-000007010000}"/>
    <cellStyle name="AÞ¸¶_Sheet1_41-06농림16_48-17 공공행정 및 사법" xfId="316" xr:uid="{00000000-0005-0000-0000-000008010000}"/>
    <cellStyle name="ÄÞ¸¶_Sheet1_41-06농림16_48-17 공공행정 및 사법" xfId="317" xr:uid="{00000000-0005-0000-0000-000009010000}"/>
    <cellStyle name="AÞ¸¶_Sheet1_41-06농림16_99 재가노인복지시설" xfId="318" xr:uid="{00000000-0005-0000-0000-00000A010000}"/>
    <cellStyle name="ÄÞ¸¶_Sheet1_41-06농림16_99 재가노인복지시설" xfId="319" xr:uid="{00000000-0005-0000-0000-00000B010000}"/>
    <cellStyle name="AÞ¸¶_Sheet1_41-06농림16_99 친환경농산물 인증현황" xfId="320" xr:uid="{00000000-0005-0000-0000-00000C010000}"/>
    <cellStyle name="ÄÞ¸¶_Sheet1_41-06농림16_99 친환경농산물 인증현황" xfId="321" xr:uid="{00000000-0005-0000-0000-00000D010000}"/>
    <cellStyle name="AÞ¸¶_Sheet1_41-06농림16_유통업체현황" xfId="322" xr:uid="{00000000-0005-0000-0000-00000E010000}"/>
    <cellStyle name="ÄÞ¸¶_Sheet1_41-06농림16_유통업체현황" xfId="323" xr:uid="{00000000-0005-0000-0000-00000F010000}"/>
    <cellStyle name="AÞ¸¶_Sheet1_41-06농림41" xfId="79" xr:uid="{00000000-0005-0000-0000-000010010000}"/>
    <cellStyle name="ÄÞ¸¶_Sheet1_41-06농림41" xfId="80" xr:uid="{00000000-0005-0000-0000-000011010000}"/>
    <cellStyle name="AÞ¸¶_Sheet1_45-09 유통 금융 보험 및 기타서비스(97-109)" xfId="324" xr:uid="{00000000-0005-0000-0000-000012010000}"/>
    <cellStyle name="ÄÞ¸¶_Sheet1_45-09 유통 금융 보험 및 기타서비스(97-109)" xfId="325" xr:uid="{00000000-0005-0000-0000-000013010000}"/>
    <cellStyle name="AÞ¸¶_Sheet1_46-09 유통 금융 보험 및 기타서비스" xfId="326" xr:uid="{00000000-0005-0000-0000-000014010000}"/>
    <cellStyle name="ÄÞ¸¶_Sheet1_46-09 유통 금융 보험 및 기타서비스" xfId="327" xr:uid="{00000000-0005-0000-0000-000015010000}"/>
    <cellStyle name="AÞ¸¶_Sheet1_46-11 교통 관광 및 정보통신" xfId="328" xr:uid="{00000000-0005-0000-0000-000016010000}"/>
    <cellStyle name="ÄÞ¸¶_Sheet1_46-11 교통 관광 및 정보통신" xfId="329" xr:uid="{00000000-0005-0000-0000-000017010000}"/>
    <cellStyle name="AÞ¸¶_Sheet1_48-09 유통 금융 보험 및 기타서비스" xfId="330" xr:uid="{00000000-0005-0000-0000-000018010000}"/>
    <cellStyle name="ÄÞ¸¶_Sheet1_48-09 유통 금융 보험 및 기타서비스" xfId="331" xr:uid="{00000000-0005-0000-0000-000019010000}"/>
    <cellStyle name="AÞ¸¶_Sheet1_48-17 공공행정 및 사법" xfId="332" xr:uid="{00000000-0005-0000-0000-00001A010000}"/>
    <cellStyle name="ÄÞ¸¶_Sheet1_48-17 공공행정 및 사법" xfId="333" xr:uid="{00000000-0005-0000-0000-00001B010000}"/>
    <cellStyle name="AÞ¸¶_Sheet1_99 재가노인복지시설" xfId="334" xr:uid="{00000000-0005-0000-0000-00001C010000}"/>
    <cellStyle name="ÄÞ¸¶_Sheet1_99 재가노인복지시설" xfId="335" xr:uid="{00000000-0005-0000-0000-00001D010000}"/>
    <cellStyle name="AÞ¸¶_Sheet1_99 친환경농산물 인증현황" xfId="336" xr:uid="{00000000-0005-0000-0000-00001E010000}"/>
    <cellStyle name="ÄÞ¸¶_Sheet1_99 친환경농산물 인증현황" xfId="337" xr:uid="{00000000-0005-0000-0000-00001F010000}"/>
    <cellStyle name="AÞ¸¶_Sheet1_유통업체현황" xfId="338" xr:uid="{00000000-0005-0000-0000-000020010000}"/>
    <cellStyle name="ÄÞ¸¶_Sheet1_유통업체현황" xfId="339" xr:uid="{00000000-0005-0000-0000-000021010000}"/>
    <cellStyle name="C￥AØ_¿μ¾÷CoE² " xfId="81" xr:uid="{00000000-0005-0000-0000-000022010000}"/>
    <cellStyle name="Ç¥ÁØ_¼ÕÀÍ¿¹»ê" xfId="82" xr:uid="{00000000-0005-0000-0000-000023010000}"/>
    <cellStyle name="C￥AØ_¼OAI¿¹≫e" xfId="83" xr:uid="{00000000-0005-0000-0000-000024010000}"/>
    <cellStyle name="Ç¥ÁØ_ÀÎ°Çºñ,¿ÜÁÖºñ" xfId="84" xr:uid="{00000000-0005-0000-0000-000025010000}"/>
    <cellStyle name="C￥AØ_AI°Cºn,μμ±Þºn" xfId="85" xr:uid="{00000000-0005-0000-0000-000026010000}"/>
    <cellStyle name="Ç¥ÁØ_laroux" xfId="86" xr:uid="{00000000-0005-0000-0000-000027010000}"/>
    <cellStyle name="C￥AØ_laroux_1" xfId="87" xr:uid="{00000000-0005-0000-0000-000028010000}"/>
    <cellStyle name="Ç¥ÁØ_laroux_1" xfId="88" xr:uid="{00000000-0005-0000-0000-000029010000}"/>
    <cellStyle name="C￥AØ_laroux_1_Sheet1" xfId="89" xr:uid="{00000000-0005-0000-0000-00002A010000}"/>
    <cellStyle name="Ç¥ÁØ_laroux_1_Sheet1" xfId="90" xr:uid="{00000000-0005-0000-0000-00002B010000}"/>
    <cellStyle name="C￥AØ_laroux_2" xfId="91" xr:uid="{00000000-0005-0000-0000-00002C010000}"/>
    <cellStyle name="Ç¥ÁØ_laroux_2" xfId="92" xr:uid="{00000000-0005-0000-0000-00002D010000}"/>
    <cellStyle name="C￥AØ_laroux_2_Sheet1" xfId="93" xr:uid="{00000000-0005-0000-0000-00002E010000}"/>
    <cellStyle name="Ç¥ÁØ_laroux_2_Sheet1" xfId="94" xr:uid="{00000000-0005-0000-0000-00002F010000}"/>
    <cellStyle name="C￥AØ_laroux_3" xfId="95" xr:uid="{00000000-0005-0000-0000-000030010000}"/>
    <cellStyle name="Ç¥ÁØ_laroux_3" xfId="96" xr:uid="{00000000-0005-0000-0000-000031010000}"/>
    <cellStyle name="C￥AØ_laroux_4" xfId="97" xr:uid="{00000000-0005-0000-0000-000032010000}"/>
    <cellStyle name="Ç¥ÁØ_laroux_4" xfId="98" xr:uid="{00000000-0005-0000-0000-000033010000}"/>
    <cellStyle name="C￥AØ_laroux_Sheet1" xfId="99" xr:uid="{00000000-0005-0000-0000-000034010000}"/>
    <cellStyle name="Ç¥ÁØ_laroux_Sheet1" xfId="100" xr:uid="{00000000-0005-0000-0000-000035010000}"/>
    <cellStyle name="C￥AØ_Sheet1" xfId="101" xr:uid="{00000000-0005-0000-0000-000036010000}"/>
    <cellStyle name="Ç¥ÁØ_Sheet1" xfId="102" xr:uid="{00000000-0005-0000-0000-000037010000}"/>
    <cellStyle name="Comma [0]_ SG&amp;A Bridge " xfId="103" xr:uid="{00000000-0005-0000-0000-000038010000}"/>
    <cellStyle name="Comma_ SG&amp;A Bridge " xfId="104" xr:uid="{00000000-0005-0000-0000-000039010000}"/>
    <cellStyle name="Currency [0]_ SG&amp;A Bridge " xfId="105" xr:uid="{00000000-0005-0000-0000-00003A010000}"/>
    <cellStyle name="Currency_ SG&amp;A Bridge " xfId="106" xr:uid="{00000000-0005-0000-0000-00003B010000}"/>
    <cellStyle name="Date" xfId="107" xr:uid="{00000000-0005-0000-0000-00003C010000}"/>
    <cellStyle name="Fixed" xfId="108" xr:uid="{00000000-0005-0000-0000-00003D010000}"/>
    <cellStyle name="Header1" xfId="109" xr:uid="{00000000-0005-0000-0000-00003E010000}"/>
    <cellStyle name="Header2" xfId="110" xr:uid="{00000000-0005-0000-0000-00003F010000}"/>
    <cellStyle name="Header2 2" xfId="376" xr:uid="{00000000-0005-0000-0000-000040010000}"/>
    <cellStyle name="Header2 2 2" xfId="389" xr:uid="{00000000-0005-0000-0000-000041010000}"/>
    <cellStyle name="Header2 3" xfId="378" xr:uid="{00000000-0005-0000-0000-000042010000}"/>
    <cellStyle name="HEADING1" xfId="111" xr:uid="{00000000-0005-0000-0000-000043010000}"/>
    <cellStyle name="HEADING2" xfId="112" xr:uid="{00000000-0005-0000-0000-000044010000}"/>
    <cellStyle name="Normal_ SG&amp;A Bridge " xfId="113" xr:uid="{00000000-0005-0000-0000-000045010000}"/>
    <cellStyle name="Total" xfId="114" xr:uid="{00000000-0005-0000-0000-000046010000}"/>
    <cellStyle name="강조색1 2" xfId="340" xr:uid="{00000000-0005-0000-0000-000047010000}"/>
    <cellStyle name="강조색2 2" xfId="341" xr:uid="{00000000-0005-0000-0000-000048010000}"/>
    <cellStyle name="강조색3 2" xfId="342" xr:uid="{00000000-0005-0000-0000-000049010000}"/>
    <cellStyle name="강조색4 2" xfId="343" xr:uid="{00000000-0005-0000-0000-00004A010000}"/>
    <cellStyle name="강조색5 2" xfId="344" xr:uid="{00000000-0005-0000-0000-00004B010000}"/>
    <cellStyle name="강조색6 2" xfId="345" xr:uid="{00000000-0005-0000-0000-00004C010000}"/>
    <cellStyle name="경고문 2" xfId="346" xr:uid="{00000000-0005-0000-0000-00004D010000}"/>
    <cellStyle name="계산 2" xfId="347" xr:uid="{00000000-0005-0000-0000-00004E010000}"/>
    <cellStyle name="계산 2 2" xfId="384" xr:uid="{00000000-0005-0000-0000-00004F010000}"/>
    <cellStyle name="계산 3" xfId="379" xr:uid="{00000000-0005-0000-0000-000050010000}"/>
    <cellStyle name="나쁨 2" xfId="348" xr:uid="{00000000-0005-0000-0000-000051010000}"/>
    <cellStyle name="메모 2" xfId="349" xr:uid="{00000000-0005-0000-0000-000052010000}"/>
    <cellStyle name="메모 2 2" xfId="385" xr:uid="{00000000-0005-0000-0000-000053010000}"/>
    <cellStyle name="메모 3" xfId="380" xr:uid="{00000000-0005-0000-0000-000054010000}"/>
    <cellStyle name="보통 2" xfId="350" xr:uid="{00000000-0005-0000-0000-000055010000}"/>
    <cellStyle name="뷭?_BOOKSHIP" xfId="115" xr:uid="{00000000-0005-0000-0000-000056010000}"/>
    <cellStyle name="설명 텍스트 2" xfId="351" xr:uid="{00000000-0005-0000-0000-000057010000}"/>
    <cellStyle name="셀 확인 2" xfId="352" xr:uid="{00000000-0005-0000-0000-000058010000}"/>
    <cellStyle name="쉼표 [0]" xfId="116" builtinId="6"/>
    <cellStyle name="쉼표 [0] 2" xfId="354" xr:uid="{00000000-0005-0000-0000-00005A010000}"/>
    <cellStyle name="쉼표 [0] 3" xfId="353" xr:uid="{00000000-0005-0000-0000-00005B010000}"/>
    <cellStyle name="연결된 셀 2" xfId="355" xr:uid="{00000000-0005-0000-0000-00005C010000}"/>
    <cellStyle name="요약 2" xfId="356" xr:uid="{00000000-0005-0000-0000-00005D010000}"/>
    <cellStyle name="요약 2 2" xfId="386" xr:uid="{00000000-0005-0000-0000-00005E010000}"/>
    <cellStyle name="요약 3" xfId="381" xr:uid="{00000000-0005-0000-0000-00005F010000}"/>
    <cellStyle name="입력 2" xfId="357" xr:uid="{00000000-0005-0000-0000-000060010000}"/>
    <cellStyle name="입력 2 2" xfId="387" xr:uid="{00000000-0005-0000-0000-000061010000}"/>
    <cellStyle name="입력 3" xfId="382" xr:uid="{00000000-0005-0000-0000-000062010000}"/>
    <cellStyle name="제목 1 2" xfId="359" xr:uid="{00000000-0005-0000-0000-000063010000}"/>
    <cellStyle name="제목 2 2" xfId="360" xr:uid="{00000000-0005-0000-0000-000064010000}"/>
    <cellStyle name="제목 3 2" xfId="361" xr:uid="{00000000-0005-0000-0000-000065010000}"/>
    <cellStyle name="제목 4 2" xfId="362" xr:uid="{00000000-0005-0000-0000-000066010000}"/>
    <cellStyle name="제목 5" xfId="358" xr:uid="{00000000-0005-0000-0000-000067010000}"/>
    <cellStyle name="좋음 2" xfId="363" xr:uid="{00000000-0005-0000-0000-000068010000}"/>
    <cellStyle name="출력 2" xfId="364" xr:uid="{00000000-0005-0000-0000-000069010000}"/>
    <cellStyle name="출력 2 2" xfId="388" xr:uid="{00000000-0005-0000-0000-00006A010000}"/>
    <cellStyle name="출력 3" xfId="383" xr:uid="{00000000-0005-0000-0000-00006B010000}"/>
    <cellStyle name="콤마 [0]_★41-18전국" xfId="117" xr:uid="{00000000-0005-0000-0000-00006C010000}"/>
    <cellStyle name="콤마 [0]_해안선및도서" xfId="118" xr:uid="{00000000-0005-0000-0000-00006D010000}"/>
    <cellStyle name="콤마_★41-18전국" xfId="119" xr:uid="{00000000-0005-0000-0000-00006E010000}"/>
    <cellStyle name="통화 [0] 2" xfId="365" xr:uid="{00000000-0005-0000-0000-00006F010000}"/>
    <cellStyle name="표준" xfId="0" builtinId="0"/>
    <cellStyle name="표준 10" xfId="366" xr:uid="{00000000-0005-0000-0000-000071010000}"/>
    <cellStyle name="표준 12" xfId="367" xr:uid="{00000000-0005-0000-0000-000072010000}"/>
    <cellStyle name="표준 2" xfId="375" xr:uid="{00000000-0005-0000-0000-000073010000}"/>
    <cellStyle name="표준 4" xfId="368" xr:uid="{00000000-0005-0000-0000-000074010000}"/>
    <cellStyle name="표준 6" xfId="369" xr:uid="{00000000-0005-0000-0000-000075010000}"/>
    <cellStyle name="표준 7" xfId="370" xr:uid="{00000000-0005-0000-0000-000076010000}"/>
    <cellStyle name="표준 8" xfId="371" xr:uid="{00000000-0005-0000-0000-000077010000}"/>
    <cellStyle name="표준 9" xfId="372" xr:uid="{00000000-0005-0000-0000-000078010000}"/>
    <cellStyle name="표준_06농림" xfId="377" xr:uid="{00000000-0005-0000-0000-000079010000}"/>
    <cellStyle name="표준_50-06 농림수산업" xfId="373" xr:uid="{00000000-0005-0000-0000-00007A010000}"/>
    <cellStyle name="표준_경지면적" xfId="120" xr:uid="{00000000-0005-0000-0000-00007B010000}"/>
    <cellStyle name="표준_농가및농가인구" xfId="121" xr:uid="{00000000-0005-0000-0000-00007C010000}"/>
    <cellStyle name="표준_농기계통계" xfId="122" xr:uid="{00000000-0005-0000-0000-00007D010000}"/>
    <cellStyle name="표준_농산유통과(보리매입실적이영임)" xfId="374" xr:uid="{00000000-0005-0000-0000-00007E010000}"/>
    <cellStyle name="표준_농업용기구및기계보유 " xfId="123" xr:uid="{00000000-0005-0000-0000-00007F010000}"/>
    <cellStyle name="표준_농업진흥지역지정" xfId="124" xr:uid="{00000000-0005-0000-0000-000080010000}"/>
    <cellStyle name="표준_맥류" xfId="125" xr:uid="{00000000-0005-0000-0000-000081010000}"/>
    <cellStyle name="표준_미곡" xfId="126" xr:uid="{00000000-0005-0000-0000-000082010000}"/>
    <cellStyle name="표준_식량작물생산량" xfId="127" xr:uid="{00000000-0005-0000-0000-000083010000}"/>
    <cellStyle name="표준_잡곡" xfId="128" xr:uid="{00000000-0005-0000-0000-000084010000}"/>
    <cellStyle name="표준_채소류생산량" xfId="129" xr:uid="{00000000-0005-0000-0000-00008501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  <sheetName val="LEAD SHEET (K상각후회수율)"/>
      <sheetName val="forecasted_BS"/>
      <sheetName val="forecasted_IS"/>
      <sheetName val="_견적서2"/>
      <sheetName val="03년도_계획1"/>
      <sheetName val="전년_대비1"/>
      <sheetName val="30단(손보)_(2)1"/>
      <sheetName val="방포사(손보)_(2)1"/>
      <sheetName val="XL4Poppy_(2)1"/>
      <sheetName val="XL4Poppy_(3)1"/>
      <sheetName val="장기투자_계획및_예산1"/>
      <sheetName val="장기투자_계획_항목별_내용1"/>
      <sheetName val="4급_지로1"/>
      <sheetName val="계급별현황_(2)1"/>
      <sheetName val="07-29기_공개모집병_1"/>
      <sheetName val="I_설계조건1"/>
      <sheetName val="LEAD_SHEET_(K상각후회수율)"/>
      <sheetName val="일위대가"/>
      <sheetName val="Customer Databas"/>
      <sheetName val="공사개요"/>
      <sheetName val="118.세금과공과"/>
      <sheetName val="FRT_O"/>
      <sheetName val="FAB_I"/>
      <sheetName val="MC총괄표"/>
      <sheetName val="Assumptions"/>
      <sheetName val="소비자가"/>
      <sheetName val="ins"/>
      <sheetName val="재공수합"/>
      <sheetName val="2002년요약"/>
      <sheetName val="관계주식"/>
      <sheetName val="_x0000_È"/>
      <sheetName val="97년추정손익계산서"/>
      <sheetName val="기준자료"/>
      <sheetName val="첨부1"/>
      <sheetName val="SALES(FPL)"/>
      <sheetName val="일위대가목차"/>
      <sheetName val="설계조건"/>
      <sheetName val="Input"/>
      <sheetName val="차수"/>
      <sheetName val="유통망계획"/>
      <sheetName val="97년비품"/>
      <sheetName val="CVT산정"/>
      <sheetName val="Stop"/>
      <sheetName val="TEL"/>
      <sheetName val="Total"/>
      <sheetName val="Comps"/>
      <sheetName val="CAUDIT"/>
      <sheetName val="Table"/>
      <sheetName val="목차"/>
      <sheetName val="REF"/>
      <sheetName val="DATA(BAC)"/>
      <sheetName val="CAL"/>
      <sheetName val="기계내역"/>
      <sheetName val="공통가설"/>
      <sheetName val="4.경비 5.영업외수지"/>
      <sheetName val="DEC_DHDSR0"/>
      <sheetName val="ABUT수량-A1"/>
      <sheetName val="Sheet5"/>
      <sheetName val="PUMP"/>
      <sheetName val="1_當期시산표"/>
      <sheetName val="라이신_NML"/>
      <sheetName val="Proposal"/>
      <sheetName val="Inputs"/>
      <sheetName val="__FDSCACHE__"/>
      <sheetName val="WACC Poland"/>
      <sheetName val="WACC Korea"/>
      <sheetName val="Financial impact"/>
      <sheetName val="Sheet8"/>
      <sheetName val="Actual data"/>
      <sheetName val="견적서"/>
      <sheetName val="8월 부서별 관리판매비실적"/>
      <sheetName val="배부율"/>
      <sheetName val="전사요약"/>
      <sheetName val="전사_PL"/>
      <sheetName val="전사_배부전"/>
      <sheetName val="전사_배부후"/>
      <sheetName val="부서별"/>
      <sheetName val="공통비배부계획"/>
      <sheetName val="배부전"/>
      <sheetName val="부서별(배부후)_계획"/>
      <sheetName val="판매비계획_배부전"/>
      <sheetName val="누계(배부전)"/>
      <sheetName val="빙장비사양"/>
      <sheetName val="장비사양"/>
      <sheetName val="A(1)"/>
      <sheetName val="TS"/>
      <sheetName val="AA200"/>
      <sheetName val="Main"/>
      <sheetName val="XREF"/>
      <sheetName val="Staff Cost"/>
      <sheetName val="Analysis"/>
      <sheetName val="가수금대체"/>
      <sheetName val="제품예산"/>
      <sheetName val="제품별매출"/>
      <sheetName val="제품매출계획연간(04)"/>
      <sheetName val="CODE0"/>
      <sheetName val="손익분석"/>
      <sheetName val="기본자료(재직자)"/>
      <sheetName val="?È"/>
      <sheetName val="잡손실내역"/>
      <sheetName val="손익예상"/>
      <sheetName val="bs"/>
      <sheetName val="[DEC_DH_x0018_[DEC_DHDSR0.xls"/>
      <sheetName val="통신매신매004"/>
      <sheetName val="00000000"/>
      <sheetName val="현장관리비"/>
      <sheetName val="2-2.매출분석"/>
      <sheetName val="계산근거"/>
      <sheetName val="_È"/>
      <sheetName val="정산표"/>
      <sheetName val="채권한전"/>
      <sheetName val="원본"/>
      <sheetName val="갑지"/>
      <sheetName val="RM pallet(2)"/>
      <sheetName val="RM stafel(1)"/>
      <sheetName val="지급어음"/>
      <sheetName val="2004"/>
      <sheetName val="Bloomberg Paste"/>
      <sheetName val="Code"/>
      <sheetName val="직무리스트"/>
      <sheetName val="working"/>
      <sheetName val="총괄매출계획"/>
      <sheetName val="本部A3"/>
      <sheetName val="本部A2"/>
      <sheetName val="BS-E"/>
      <sheetName val="BS요약"/>
      <sheetName val="Bank charge"/>
      <sheetName val="MAR"/>
      <sheetName val="FEB"/>
      <sheetName val="하수급견적대비"/>
      <sheetName val="경비"/>
      <sheetName val="B737"/>
      <sheetName val="우편번호"/>
      <sheetName val="01월TTL"/>
      <sheetName val="한계원가"/>
      <sheetName val="변동인원"/>
      <sheetName val="97센_협"/>
      <sheetName val="WACC"/>
      <sheetName val="ALL"/>
      <sheetName val="Notes "/>
      <sheetName val="노임이"/>
      <sheetName val="갑지(추정)"/>
      <sheetName val="전체"/>
      <sheetName val="공사비집계"/>
      <sheetName val="평가데이터"/>
      <sheetName val="계정code"/>
      <sheetName val="LU"/>
      <sheetName val="기구표"/>
      <sheetName val="건물"/>
      <sheetName val="평가표"/>
      <sheetName val="교육결과"/>
      <sheetName val="PC"/>
      <sheetName val="총원"/>
      <sheetName val="Y-WORK"/>
      <sheetName val="매출"/>
      <sheetName val="Customize Your Purchase Order"/>
      <sheetName val="Purchase Order"/>
      <sheetName val="매입별세금계산서집계표"/>
      <sheetName val="신용카드"/>
      <sheetName val="1ST"/>
      <sheetName val="월별손익"/>
      <sheetName val="전체현황"/>
      <sheetName val="교각̼산"/>
      <sheetName val="Customer_Databas"/>
      <sheetName val="회사정보"/>
      <sheetName val="기준재고"/>
      <sheetName val="내역서"/>
      <sheetName val="#REF"/>
      <sheetName val="HR Final"/>
      <sheetName val="HR"/>
      <sheetName val="영업점별목표산출"/>
      <sheetName val="보증금"/>
      <sheetName val="Xylose-Aug"/>
      <sheetName val="History input"/>
      <sheetName val="Financial statements"/>
      <sheetName val="일위대가목록"/>
      <sheetName val="분류항목"/>
      <sheetName val="실행철강하도"/>
      <sheetName val="data"/>
      <sheetName val="CJE"/>
      <sheetName val="공문 "/>
      <sheetName val="환율change"/>
      <sheetName val="환율"/>
      <sheetName val="신전산소항목시산표(5월)"/>
      <sheetName val="97KJIST"/>
      <sheetName val="T6-6(2)"/>
      <sheetName val="HISTORICAL"/>
      <sheetName val="FORECASTING"/>
      <sheetName val="기초코드"/>
      <sheetName val="재무가정"/>
      <sheetName val="11월업적급(FIS)"/>
      <sheetName val="626TD(COLOR)"/>
      <sheetName val="2004년전체승무원"/>
      <sheetName val="DISTTB"/>
      <sheetName val="INOBTB"/>
      <sheetName val="Condition"/>
      <sheetName val="현금및예치금-기말"/>
      <sheetName val="96월경계 (2)"/>
      <sheetName val="수입"/>
      <sheetName val="분기별데이타"/>
      <sheetName val="월별데이타"/>
      <sheetName val="기타계열"/>
      <sheetName val="대출금-8"/>
      <sheetName val="Template"/>
      <sheetName val="부대대비"/>
      <sheetName val="냉연집계"/>
      <sheetName val="KY.LEE"/>
      <sheetName val="제조원가"/>
      <sheetName val="통장출금액"/>
      <sheetName val="목표세부명세"/>
      <sheetName val="위원회결의"/>
      <sheetName val="심사반합의체"/>
      <sheetName val="부의서"/>
      <sheetName val="이사회부의서"/>
      <sheetName val="계열재무"/>
      <sheetName val="여신담보현황"/>
      <sheetName val="여신 (2)"/>
      <sheetName val="담보"/>
      <sheetName val="손익영향"/>
      <sheetName val="재무현황요약"/>
      <sheetName val="실사요약"/>
      <sheetName val="실사요약수정"/>
      <sheetName val="회사현황(1)"/>
      <sheetName val="회사현황"/>
      <sheetName val="회사현황 (2)"/>
      <sheetName val="2001상반기"/>
      <sheetName val="재무현황"/>
      <sheetName val="승인신청서"/>
      <sheetName val="심사의견1"/>
      <sheetName val="PLarp"/>
      <sheetName val="월별생산"/>
      <sheetName val="설계내역서"/>
      <sheetName val="B767"/>
      <sheetName val="Assignment"/>
      <sheetName val="실행내역"/>
      <sheetName val="1-1"/>
      <sheetName val="QMCT"/>
      <sheetName val="6호기"/>
      <sheetName val="목표관리모델(누적)"/>
      <sheetName val="BUS제원1"/>
      <sheetName val="Variables"/>
      <sheetName val="기준정보"/>
      <sheetName val="재1"/>
      <sheetName val="pivot monthly"/>
      <sheetName val="Debt"/>
      <sheetName val="PILOT품"/>
      <sheetName val="M96현황-동아"/>
      <sheetName val="96제조"/>
      <sheetName val="Normal Case"/>
      <sheetName val="0-Basics"/>
      <sheetName val="Header"/>
      <sheetName val="sapactivexlhiddensheet"/>
      <sheetName val="일반관리1"/>
      <sheetName val="Data&amp;Result"/>
      <sheetName val="재고자산명세"/>
      <sheetName val="제조원가(확인)"/>
      <sheetName val="Control Sheet"/>
      <sheetName val="MARCsheet"/>
      <sheetName val="95WBS"/>
      <sheetName val="대비"/>
      <sheetName val="FAB별"/>
      <sheetName val="FACTOR"/>
      <sheetName val="차량구입"/>
      <sheetName val="MN2G"/>
      <sheetName val="데이타"/>
      <sheetName val="전기일위대가"/>
      <sheetName val="14-1.학교 총 개황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 refreshError="1"/>
      <sheetData sheetId="274" refreshError="1"/>
      <sheetData sheetId="275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/>
      <sheetData sheetId="283" refreshError="1"/>
      <sheetData sheetId="284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  <sheetName val="1_인구및세대1"/>
      <sheetName val="2_국적별외국인_1"/>
      <sheetName val="3_각세(외제)1"/>
      <sheetName val="4_5세(외제)1"/>
      <sheetName val="5_5세외국인1"/>
      <sheetName val="6_각세말소자1"/>
      <sheetName val="1-1포천-동별-인구및세대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"/>
  <sheetViews>
    <sheetView tabSelected="1" view="pageBreakPreview" zoomScale="115" zoomScaleNormal="100" zoomScaleSheetLayoutView="115" workbookViewId="0">
      <selection sqref="A1:D1"/>
    </sheetView>
  </sheetViews>
  <sheetFormatPr defaultRowHeight="17.25"/>
  <cols>
    <col min="1" max="1" width="9" style="2"/>
    <col min="2" max="4" width="23.125" style="2" customWidth="1"/>
    <col min="5" max="5" width="21.375" style="2" customWidth="1"/>
    <col min="6" max="6" width="21.75" style="2" customWidth="1"/>
    <col min="7" max="7" width="21.875" style="2" customWidth="1"/>
    <col min="8" max="8" width="13.375" style="2" customWidth="1"/>
    <col min="9" max="16384" width="9" style="2"/>
  </cols>
  <sheetData>
    <row r="1" spans="1:16" s="285" customFormat="1" ht="39.950000000000003" customHeight="1">
      <c r="A1" s="621" t="s">
        <v>202</v>
      </c>
      <c r="B1" s="621"/>
      <c r="C1" s="621"/>
      <c r="D1" s="621"/>
      <c r="E1" s="621" t="s">
        <v>101</v>
      </c>
      <c r="F1" s="621"/>
      <c r="G1" s="621"/>
      <c r="H1" s="621"/>
      <c r="I1" s="283"/>
      <c r="J1" s="283"/>
      <c r="K1" s="283"/>
      <c r="L1" s="283"/>
      <c r="M1" s="283"/>
      <c r="N1" s="283"/>
      <c r="O1" s="283"/>
      <c r="P1" s="284"/>
    </row>
    <row r="2" spans="1:16" s="4" customFormat="1" ht="27" customHeight="1" thickBot="1">
      <c r="A2" s="295" t="s">
        <v>203</v>
      </c>
      <c r="B2" s="296"/>
      <c r="C2" s="297"/>
      <c r="D2" s="297"/>
      <c r="E2" s="297"/>
      <c r="F2" s="297"/>
      <c r="G2" s="297"/>
      <c r="H2" s="3" t="s">
        <v>204</v>
      </c>
    </row>
    <row r="3" spans="1:16" s="313" customFormat="1" ht="16.5" customHeight="1" thickTop="1">
      <c r="A3" s="622" t="s">
        <v>53</v>
      </c>
      <c r="B3" s="311" t="s">
        <v>205</v>
      </c>
      <c r="C3" s="311"/>
      <c r="D3" s="311"/>
      <c r="E3" s="619" t="s">
        <v>206</v>
      </c>
      <c r="F3" s="619"/>
      <c r="G3" s="620"/>
      <c r="H3" s="312"/>
    </row>
    <row r="4" spans="1:16" s="313" customFormat="1" ht="13.5">
      <c r="A4" s="623"/>
      <c r="B4" s="314" t="s">
        <v>207</v>
      </c>
      <c r="C4" s="315"/>
      <c r="D4" s="315"/>
      <c r="E4" s="315" t="s">
        <v>208</v>
      </c>
      <c r="F4" s="316"/>
      <c r="G4" s="316"/>
    </row>
    <row r="5" spans="1:16" s="313" customFormat="1" ht="15">
      <c r="A5" s="623"/>
      <c r="B5" s="317" t="s">
        <v>21</v>
      </c>
      <c r="C5" s="317" t="s">
        <v>209</v>
      </c>
      <c r="D5" s="318" t="s">
        <v>303</v>
      </c>
      <c r="E5" s="319" t="s">
        <v>21</v>
      </c>
      <c r="F5" s="319" t="s">
        <v>210</v>
      </c>
      <c r="G5" s="319" t="s">
        <v>22</v>
      </c>
      <c r="H5" s="320" t="s">
        <v>213</v>
      </c>
    </row>
    <row r="6" spans="1:16" s="313" customFormat="1" ht="13.5">
      <c r="A6" s="623"/>
      <c r="B6" s="321"/>
      <c r="C6" s="321"/>
      <c r="D6" s="318"/>
      <c r="E6" s="319"/>
      <c r="F6" s="319"/>
      <c r="G6" s="319"/>
      <c r="H6" s="318"/>
    </row>
    <row r="7" spans="1:16" s="313" customFormat="1" ht="13.5">
      <c r="A7" s="624"/>
      <c r="B7" s="322" t="s">
        <v>10</v>
      </c>
      <c r="C7" s="322" t="s">
        <v>211</v>
      </c>
      <c r="D7" s="327" t="s">
        <v>212</v>
      </c>
      <c r="E7" s="316" t="s">
        <v>10</v>
      </c>
      <c r="F7" s="316" t="s">
        <v>1</v>
      </c>
      <c r="G7" s="316" t="s">
        <v>2</v>
      </c>
      <c r="H7" s="323"/>
    </row>
    <row r="8" spans="1:16" s="4" customFormat="1" ht="3" customHeight="1">
      <c r="A8" s="324"/>
      <c r="B8" s="325"/>
      <c r="C8" s="325"/>
      <c r="D8" s="325"/>
      <c r="E8" s="325"/>
      <c r="F8" s="325"/>
      <c r="G8" s="325"/>
      <c r="H8" s="326"/>
    </row>
    <row r="9" spans="1:16" s="9" customFormat="1" ht="24" customHeight="1">
      <c r="A9" s="5">
        <v>2019</v>
      </c>
      <c r="B9" s="6">
        <v>673</v>
      </c>
      <c r="C9" s="6">
        <v>238</v>
      </c>
      <c r="D9" s="6">
        <v>435</v>
      </c>
      <c r="E9" s="6">
        <v>1866</v>
      </c>
      <c r="F9" s="6">
        <v>962</v>
      </c>
      <c r="G9" s="7">
        <v>904</v>
      </c>
      <c r="H9" s="8">
        <v>2019</v>
      </c>
    </row>
    <row r="10" spans="1:16" s="9" customFormat="1" ht="24" customHeight="1">
      <c r="A10" s="5">
        <v>2020</v>
      </c>
      <c r="B10" s="6">
        <v>837</v>
      </c>
      <c r="C10" s="6">
        <v>351</v>
      </c>
      <c r="D10" s="6">
        <v>486</v>
      </c>
      <c r="E10" s="6">
        <v>2167</v>
      </c>
      <c r="F10" s="6">
        <v>1101</v>
      </c>
      <c r="G10" s="6">
        <v>1066</v>
      </c>
      <c r="H10" s="10">
        <v>2020</v>
      </c>
    </row>
    <row r="11" spans="1:16" s="9" customFormat="1" ht="24" customHeight="1">
      <c r="A11" s="5">
        <v>2021</v>
      </c>
      <c r="B11" s="6">
        <v>744</v>
      </c>
      <c r="C11" s="6">
        <v>365</v>
      </c>
      <c r="D11" s="6">
        <v>379</v>
      </c>
      <c r="E11" s="6">
        <v>1841</v>
      </c>
      <c r="F11" s="6">
        <v>955</v>
      </c>
      <c r="G11" s="6">
        <v>886</v>
      </c>
      <c r="H11" s="10">
        <v>2021</v>
      </c>
    </row>
    <row r="12" spans="1:16" s="9" customFormat="1" ht="24" customHeight="1">
      <c r="A12" s="5">
        <v>2022</v>
      </c>
      <c r="B12" s="6">
        <v>695</v>
      </c>
      <c r="C12" s="6">
        <v>360</v>
      </c>
      <c r="D12" s="6">
        <v>334</v>
      </c>
      <c r="E12" s="6">
        <v>1673</v>
      </c>
      <c r="F12" s="6">
        <v>873</v>
      </c>
      <c r="G12" s="7">
        <v>801</v>
      </c>
      <c r="H12" s="8">
        <v>2022</v>
      </c>
    </row>
    <row r="13" spans="1:16" s="9" customFormat="1" ht="24" customHeight="1">
      <c r="A13" s="11">
        <v>2023</v>
      </c>
      <c r="B13" s="604">
        <v>630</v>
      </c>
      <c r="C13" s="605">
        <v>315</v>
      </c>
      <c r="D13" s="605">
        <v>315</v>
      </c>
      <c r="E13" s="605">
        <v>1564</v>
      </c>
      <c r="F13" s="605">
        <v>824</v>
      </c>
      <c r="G13" s="606">
        <v>740</v>
      </c>
      <c r="H13" s="12">
        <v>2023</v>
      </c>
    </row>
    <row r="14" spans="1:16" s="4" customFormat="1" ht="5.25" customHeight="1">
      <c r="A14" s="13"/>
      <c r="B14" s="14"/>
      <c r="C14" s="15"/>
      <c r="D14" s="15"/>
      <c r="E14" s="16"/>
      <c r="F14" s="17"/>
      <c r="G14" s="18"/>
      <c r="H14" s="19"/>
    </row>
    <row r="15" spans="1:16" s="4" customFormat="1" ht="13.5">
      <c r="A15" s="20" t="s">
        <v>344</v>
      </c>
      <c r="B15" s="21"/>
      <c r="C15" s="21"/>
      <c r="D15" s="21"/>
      <c r="E15" s="21"/>
      <c r="F15" s="21"/>
      <c r="G15" s="21"/>
      <c r="H15" s="22" t="s">
        <v>298</v>
      </c>
      <c r="I15" s="21"/>
      <c r="J15" s="21"/>
      <c r="K15" s="21"/>
      <c r="L15" s="21"/>
      <c r="M15" s="21"/>
      <c r="N15" s="21"/>
      <c r="O15" s="21"/>
    </row>
    <row r="16" spans="1:16" s="4" customFormat="1" ht="13.5">
      <c r="A16" s="20" t="s">
        <v>275</v>
      </c>
    </row>
  </sheetData>
  <mergeCells count="4">
    <mergeCell ref="E3:G3"/>
    <mergeCell ref="A1:D1"/>
    <mergeCell ref="E1:H1"/>
    <mergeCell ref="A3:A7"/>
  </mergeCells>
  <phoneticPr fontId="35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8"/>
  <dimension ref="A1:V15"/>
  <sheetViews>
    <sheetView view="pageBreakPreview" zoomScale="90" zoomScaleNormal="100" workbookViewId="0">
      <pane xSplit="1" ySplit="6" topLeftCell="B7" activePane="bottomRight" state="frozen"/>
      <selection activeCell="B36" sqref="B36"/>
      <selection pane="topRight" activeCell="B36" sqref="B36"/>
      <selection pane="bottomLeft" activeCell="B36" sqref="B36"/>
      <selection pane="bottomRight" sqref="A1:K1"/>
    </sheetView>
  </sheetViews>
  <sheetFormatPr defaultColWidth="6.875" defaultRowHeight="12"/>
  <cols>
    <col min="1" max="1" width="9.125" style="96" customWidth="1"/>
    <col min="2" max="3" width="7.375" style="97" customWidth="1"/>
    <col min="4" max="4" width="6.75" style="97" customWidth="1"/>
    <col min="5" max="6" width="6.75" style="97" hidden="1" customWidth="1"/>
    <col min="7" max="8" width="6.75" style="97" customWidth="1"/>
    <col min="9" max="9" width="11.125" style="97" customWidth="1"/>
    <col min="10" max="10" width="6.75" style="97" customWidth="1"/>
    <col min="11" max="11" width="6.75" style="98" customWidth="1"/>
    <col min="12" max="12" width="7.875" style="98" customWidth="1"/>
    <col min="13" max="13" width="6.75" style="97" customWidth="1"/>
    <col min="14" max="14" width="9.625" style="97" customWidth="1"/>
    <col min="15" max="15" width="11.125" style="97" customWidth="1"/>
    <col min="16" max="16" width="7.25" style="97" customWidth="1"/>
    <col min="17" max="17" width="6.625" style="97" customWidth="1"/>
    <col min="18" max="18" width="15.75" style="97" customWidth="1"/>
    <col min="19" max="19" width="12.25" style="97" customWidth="1"/>
    <col min="20" max="20" width="11.75" style="97" customWidth="1"/>
    <col min="21" max="21" width="13.25" style="96" customWidth="1"/>
    <col min="22" max="22" width="6.875" style="96" hidden="1" customWidth="1"/>
    <col min="23" max="16384" width="6.875" style="96"/>
  </cols>
  <sheetData>
    <row r="1" spans="1:21" s="287" customFormat="1" ht="39.950000000000003" customHeight="1">
      <c r="A1" s="758" t="s">
        <v>231</v>
      </c>
      <c r="B1" s="758"/>
      <c r="C1" s="758"/>
      <c r="D1" s="758"/>
      <c r="E1" s="758"/>
      <c r="F1" s="758"/>
      <c r="G1" s="758"/>
      <c r="H1" s="758"/>
      <c r="I1" s="758"/>
      <c r="J1" s="758"/>
      <c r="K1" s="758"/>
      <c r="L1" s="621" t="s">
        <v>91</v>
      </c>
      <c r="M1" s="621"/>
      <c r="N1" s="621"/>
      <c r="O1" s="621"/>
      <c r="P1" s="621"/>
      <c r="Q1" s="621"/>
      <c r="R1" s="621"/>
      <c r="S1" s="621"/>
      <c r="T1" s="621"/>
      <c r="U1" s="621"/>
    </row>
    <row r="2" spans="1:21" s="300" customFormat="1" ht="27" customHeight="1" thickBot="1">
      <c r="A2" s="298" t="s">
        <v>92</v>
      </c>
      <c r="B2" s="299"/>
      <c r="C2" s="299"/>
      <c r="D2" s="299"/>
      <c r="E2" s="299"/>
      <c r="F2" s="299"/>
      <c r="G2" s="299"/>
      <c r="H2" s="299"/>
      <c r="I2" s="299"/>
      <c r="J2" s="299"/>
      <c r="K2" s="74"/>
      <c r="L2" s="74"/>
      <c r="M2" s="299"/>
      <c r="N2" s="299"/>
      <c r="O2" s="299"/>
      <c r="P2" s="299"/>
      <c r="Q2" s="299"/>
      <c r="R2" s="299"/>
      <c r="S2" s="299"/>
      <c r="T2" s="298"/>
      <c r="U2" s="75" t="s">
        <v>93</v>
      </c>
    </row>
    <row r="3" spans="1:21" s="334" customFormat="1" ht="21.75" customHeight="1" thickTop="1">
      <c r="A3" s="753" t="s">
        <v>116</v>
      </c>
      <c r="B3" s="476" t="s">
        <v>117</v>
      </c>
      <c r="C3" s="340" t="s">
        <v>118</v>
      </c>
      <c r="D3" s="659" t="s">
        <v>269</v>
      </c>
      <c r="E3" s="660"/>
      <c r="F3" s="651"/>
      <c r="G3" s="659" t="s">
        <v>224</v>
      </c>
      <c r="H3" s="660"/>
      <c r="I3" s="660"/>
      <c r="J3" s="660"/>
      <c r="K3" s="660"/>
      <c r="L3" s="759" t="s">
        <v>223</v>
      </c>
      <c r="M3" s="760"/>
      <c r="N3" s="329" t="s">
        <v>273</v>
      </c>
      <c r="O3" s="330"/>
      <c r="P3" s="340"/>
      <c r="Q3" s="477"/>
      <c r="R3" s="330" t="s">
        <v>274</v>
      </c>
      <c r="S3" s="329"/>
      <c r="T3" s="329"/>
      <c r="U3" s="755" t="s">
        <v>89</v>
      </c>
    </row>
    <row r="4" spans="1:21" s="334" customFormat="1" ht="27.75" customHeight="1">
      <c r="A4" s="652"/>
      <c r="B4" s="478" t="s">
        <v>119</v>
      </c>
      <c r="C4" s="479"/>
      <c r="D4" s="751" t="s">
        <v>120</v>
      </c>
      <c r="E4" s="752"/>
      <c r="F4" s="754"/>
      <c r="G4" s="751" t="s">
        <v>270</v>
      </c>
      <c r="H4" s="752"/>
      <c r="I4" s="752"/>
      <c r="J4" s="752"/>
      <c r="K4" s="752"/>
      <c r="L4" s="761" t="s">
        <v>225</v>
      </c>
      <c r="M4" s="762"/>
      <c r="N4" s="480" t="s">
        <v>272</v>
      </c>
      <c r="O4" s="481"/>
      <c r="P4" s="481"/>
      <c r="Q4" s="481"/>
      <c r="R4" s="482" t="s">
        <v>121</v>
      </c>
      <c r="S4" s="481"/>
      <c r="T4" s="481"/>
      <c r="U4" s="756"/>
    </row>
    <row r="5" spans="1:21" s="334" customFormat="1" ht="26.25" customHeight="1">
      <c r="A5" s="652"/>
      <c r="B5" s="478" t="s">
        <v>122</v>
      </c>
      <c r="C5" s="479"/>
      <c r="D5" s="483" t="s">
        <v>21</v>
      </c>
      <c r="E5" s="483" t="s">
        <v>37</v>
      </c>
      <c r="F5" s="483" t="s">
        <v>22</v>
      </c>
      <c r="G5" s="484" t="s">
        <v>123</v>
      </c>
      <c r="H5" s="485" t="s">
        <v>124</v>
      </c>
      <c r="I5" s="483" t="s">
        <v>125</v>
      </c>
      <c r="J5" s="329" t="s">
        <v>126</v>
      </c>
      <c r="K5" s="484" t="s">
        <v>127</v>
      </c>
      <c r="L5" s="486" t="s">
        <v>128</v>
      </c>
      <c r="M5" s="487" t="s">
        <v>162</v>
      </c>
      <c r="N5" s="487" t="s">
        <v>21</v>
      </c>
      <c r="O5" s="487" t="s">
        <v>161</v>
      </c>
      <c r="P5" s="488" t="s">
        <v>160</v>
      </c>
      <c r="Q5" s="488" t="s">
        <v>159</v>
      </c>
      <c r="R5" s="487" t="s">
        <v>21</v>
      </c>
      <c r="S5" s="487" t="s">
        <v>158</v>
      </c>
      <c r="T5" s="489" t="s">
        <v>157</v>
      </c>
      <c r="U5" s="756"/>
    </row>
    <row r="6" spans="1:21" s="334" customFormat="1" ht="42" customHeight="1">
      <c r="A6" s="642"/>
      <c r="B6" s="490" t="s">
        <v>129</v>
      </c>
      <c r="C6" s="492" t="s">
        <v>335</v>
      </c>
      <c r="D6" s="363" t="s">
        <v>10</v>
      </c>
      <c r="E6" s="363" t="s">
        <v>1</v>
      </c>
      <c r="F6" s="363" t="s">
        <v>2</v>
      </c>
      <c r="G6" s="363" t="s">
        <v>23</v>
      </c>
      <c r="H6" s="491" t="s">
        <v>331</v>
      </c>
      <c r="I6" s="492" t="s">
        <v>332</v>
      </c>
      <c r="J6" s="493" t="s">
        <v>333</v>
      </c>
      <c r="K6" s="494" t="s">
        <v>334</v>
      </c>
      <c r="L6" s="495" t="s">
        <v>336</v>
      </c>
      <c r="M6" s="492" t="s">
        <v>271</v>
      </c>
      <c r="N6" s="496" t="s">
        <v>130</v>
      </c>
      <c r="O6" s="491" t="s">
        <v>131</v>
      </c>
      <c r="P6" s="497" t="s">
        <v>132</v>
      </c>
      <c r="Q6" s="497" t="s">
        <v>133</v>
      </c>
      <c r="R6" s="497" t="s">
        <v>67</v>
      </c>
      <c r="S6" s="497" t="s">
        <v>134</v>
      </c>
      <c r="T6" s="498" t="s">
        <v>135</v>
      </c>
      <c r="U6" s="757"/>
    </row>
    <row r="7" spans="1:21" s="20" customFormat="1" ht="15.75" customHeight="1">
      <c r="A7" s="67">
        <v>2019</v>
      </c>
      <c r="B7" s="78">
        <v>2</v>
      </c>
      <c r="C7" s="78">
        <v>1187</v>
      </c>
      <c r="D7" s="78">
        <v>0</v>
      </c>
      <c r="E7" s="79" t="s">
        <v>234</v>
      </c>
      <c r="F7" s="79" t="s">
        <v>234</v>
      </c>
      <c r="G7" s="78">
        <v>4333</v>
      </c>
      <c r="H7" s="78">
        <v>1752</v>
      </c>
      <c r="I7" s="78">
        <v>22007</v>
      </c>
      <c r="J7" s="78">
        <v>0</v>
      </c>
      <c r="K7" s="78">
        <v>0</v>
      </c>
      <c r="L7" s="80">
        <v>13</v>
      </c>
      <c r="M7" s="80">
        <v>184</v>
      </c>
      <c r="N7" s="531">
        <v>571982</v>
      </c>
      <c r="O7" s="531">
        <v>550582</v>
      </c>
      <c r="P7" s="531">
        <v>21400</v>
      </c>
      <c r="Q7" s="531">
        <v>64</v>
      </c>
      <c r="R7" s="531">
        <v>1023388</v>
      </c>
      <c r="S7" s="531">
        <v>816442</v>
      </c>
      <c r="T7" s="531">
        <v>206946</v>
      </c>
      <c r="U7" s="81">
        <v>2019</v>
      </c>
    </row>
    <row r="8" spans="1:21" s="82" customFormat="1" ht="15.75" customHeight="1">
      <c r="A8" s="70">
        <v>2020</v>
      </c>
      <c r="B8" s="78">
        <v>2</v>
      </c>
      <c r="C8" s="78">
        <v>1208</v>
      </c>
      <c r="D8" s="78">
        <v>135</v>
      </c>
      <c r="E8" s="80" t="s">
        <v>234</v>
      </c>
      <c r="F8" s="80" t="s">
        <v>234</v>
      </c>
      <c r="G8" s="80">
        <v>5526</v>
      </c>
      <c r="H8" s="80">
        <v>2306</v>
      </c>
      <c r="I8" s="80">
        <v>24494</v>
      </c>
      <c r="J8" s="80">
        <v>0</v>
      </c>
      <c r="K8" s="80">
        <v>0</v>
      </c>
      <c r="L8" s="80">
        <v>15</v>
      </c>
      <c r="M8" s="80">
        <v>195</v>
      </c>
      <c r="N8" s="531">
        <v>693448</v>
      </c>
      <c r="O8" s="531">
        <v>662020</v>
      </c>
      <c r="P8" s="531">
        <v>31371</v>
      </c>
      <c r="Q8" s="531">
        <v>57</v>
      </c>
      <c r="R8" s="531">
        <v>1086505</v>
      </c>
      <c r="S8" s="531">
        <v>879280</v>
      </c>
      <c r="T8" s="531">
        <v>207225</v>
      </c>
      <c r="U8" s="81">
        <v>2020</v>
      </c>
    </row>
    <row r="9" spans="1:21" s="82" customFormat="1" ht="15.75" customHeight="1">
      <c r="A9" s="70">
        <v>2021</v>
      </c>
      <c r="B9" s="78">
        <v>2</v>
      </c>
      <c r="C9" s="78">
        <v>1222</v>
      </c>
      <c r="D9" s="78">
        <v>132</v>
      </c>
      <c r="E9" s="80" t="s">
        <v>234</v>
      </c>
      <c r="F9" s="80" t="s">
        <v>234</v>
      </c>
      <c r="G9" s="80">
        <v>3718</v>
      </c>
      <c r="H9" s="80">
        <v>2467</v>
      </c>
      <c r="I9" s="80">
        <v>23955</v>
      </c>
      <c r="J9" s="80">
        <v>0</v>
      </c>
      <c r="K9" s="80">
        <v>0</v>
      </c>
      <c r="L9" s="80">
        <v>14</v>
      </c>
      <c r="M9" s="80">
        <v>114</v>
      </c>
      <c r="N9" s="531">
        <v>815977</v>
      </c>
      <c r="O9" s="531">
        <v>781043</v>
      </c>
      <c r="P9" s="531">
        <v>34885</v>
      </c>
      <c r="Q9" s="531">
        <v>49</v>
      </c>
      <c r="R9" s="531">
        <v>1104006</v>
      </c>
      <c r="S9" s="531">
        <v>878986</v>
      </c>
      <c r="T9" s="531">
        <v>225020</v>
      </c>
      <c r="U9" s="81">
        <v>2021</v>
      </c>
    </row>
    <row r="10" spans="1:21" s="82" customFormat="1" ht="15.75" customHeight="1">
      <c r="A10" s="70">
        <v>2022</v>
      </c>
      <c r="B10" s="78">
        <v>2</v>
      </c>
      <c r="C10" s="78">
        <v>1176</v>
      </c>
      <c r="D10" s="78">
        <v>133</v>
      </c>
      <c r="E10" s="80">
        <v>0</v>
      </c>
      <c r="F10" s="80">
        <v>0</v>
      </c>
      <c r="G10" s="80">
        <v>3684</v>
      </c>
      <c r="H10" s="80">
        <v>2685</v>
      </c>
      <c r="I10" s="80">
        <v>23501</v>
      </c>
      <c r="J10" s="80">
        <v>0</v>
      </c>
      <c r="K10" s="80">
        <v>0</v>
      </c>
      <c r="L10" s="80">
        <v>14</v>
      </c>
      <c r="M10" s="80">
        <v>122</v>
      </c>
      <c r="N10" s="531">
        <v>1040980</v>
      </c>
      <c r="O10" s="531">
        <v>962036</v>
      </c>
      <c r="P10" s="531">
        <v>78904</v>
      </c>
      <c r="Q10" s="531">
        <v>40</v>
      </c>
      <c r="R10" s="531">
        <v>1179890</v>
      </c>
      <c r="S10" s="531">
        <v>956526</v>
      </c>
      <c r="T10" s="531">
        <v>223364</v>
      </c>
      <c r="U10" s="81">
        <v>2022</v>
      </c>
    </row>
    <row r="11" spans="1:21" s="82" customFormat="1" ht="15.75" customHeight="1">
      <c r="A11" s="530">
        <v>2023</v>
      </c>
      <c r="B11" s="83">
        <f>SUM(B12:B13)</f>
        <v>2</v>
      </c>
      <c r="C11" s="83">
        <f t="shared" ref="C11:T11" si="0">SUM(C12:C13)</f>
        <v>1201</v>
      </c>
      <c r="D11" s="83">
        <f t="shared" si="0"/>
        <v>141</v>
      </c>
      <c r="E11" s="83">
        <f t="shared" si="0"/>
        <v>0</v>
      </c>
      <c r="F11" s="83">
        <f t="shared" si="0"/>
        <v>0</v>
      </c>
      <c r="G11" s="83">
        <f t="shared" si="0"/>
        <v>4371</v>
      </c>
      <c r="H11" s="83">
        <f t="shared" si="0"/>
        <v>2657</v>
      </c>
      <c r="I11" s="83">
        <f t="shared" si="0"/>
        <v>22934</v>
      </c>
      <c r="J11" s="83">
        <f t="shared" si="0"/>
        <v>0</v>
      </c>
      <c r="K11" s="83">
        <f t="shared" si="0"/>
        <v>0</v>
      </c>
      <c r="L11" s="83">
        <f t="shared" si="0"/>
        <v>15</v>
      </c>
      <c r="M11" s="83">
        <f t="shared" si="0"/>
        <v>124</v>
      </c>
      <c r="N11" s="83">
        <f t="shared" si="0"/>
        <v>1020270</v>
      </c>
      <c r="O11" s="83">
        <f t="shared" si="0"/>
        <v>963238</v>
      </c>
      <c r="P11" s="83">
        <f t="shared" si="0"/>
        <v>57001</v>
      </c>
      <c r="Q11" s="83">
        <f t="shared" si="0"/>
        <v>31</v>
      </c>
      <c r="R11" s="83">
        <f t="shared" si="0"/>
        <v>1310804</v>
      </c>
      <c r="S11" s="83">
        <f t="shared" si="0"/>
        <v>1107815</v>
      </c>
      <c r="T11" s="83">
        <f t="shared" si="0"/>
        <v>202989</v>
      </c>
      <c r="U11" s="84">
        <v>2023</v>
      </c>
    </row>
    <row r="12" spans="1:21" s="87" customFormat="1" ht="26.25" customHeight="1">
      <c r="A12" s="85" t="s">
        <v>136</v>
      </c>
      <c r="B12" s="78">
        <v>1</v>
      </c>
      <c r="C12" s="78">
        <v>1201</v>
      </c>
      <c r="D12" s="78">
        <v>108</v>
      </c>
      <c r="E12" s="80" t="s">
        <v>346</v>
      </c>
      <c r="F12" s="80" t="s">
        <v>346</v>
      </c>
      <c r="G12" s="78">
        <v>4371</v>
      </c>
      <c r="H12" s="78">
        <v>2657</v>
      </c>
      <c r="I12" s="78">
        <v>22934</v>
      </c>
      <c r="J12" s="78">
        <v>0</v>
      </c>
      <c r="K12" s="78">
        <v>0</v>
      </c>
      <c r="L12" s="80">
        <v>15</v>
      </c>
      <c r="M12" s="80">
        <v>124</v>
      </c>
      <c r="N12" s="531">
        <v>508485</v>
      </c>
      <c r="O12" s="531">
        <v>508079</v>
      </c>
      <c r="P12" s="531">
        <v>406</v>
      </c>
      <c r="Q12" s="531">
        <v>0</v>
      </c>
      <c r="R12" s="531">
        <v>667740</v>
      </c>
      <c r="S12" s="531">
        <v>563627</v>
      </c>
      <c r="T12" s="531">
        <v>104113</v>
      </c>
      <c r="U12" s="86" t="s">
        <v>201</v>
      </c>
    </row>
    <row r="13" spans="1:21" s="87" customFormat="1" ht="27" customHeight="1">
      <c r="A13" s="88" t="s">
        <v>137</v>
      </c>
      <c r="B13" s="89">
        <v>1</v>
      </c>
      <c r="C13" s="90">
        <v>0</v>
      </c>
      <c r="D13" s="90">
        <v>33</v>
      </c>
      <c r="E13" s="91" t="s">
        <v>346</v>
      </c>
      <c r="F13" s="91" t="s">
        <v>346</v>
      </c>
      <c r="G13" s="90">
        <v>0</v>
      </c>
      <c r="H13" s="90">
        <v>0</v>
      </c>
      <c r="I13" s="90">
        <v>0</v>
      </c>
      <c r="J13" s="90">
        <v>0</v>
      </c>
      <c r="K13" s="90">
        <v>0</v>
      </c>
      <c r="L13" s="89">
        <v>0</v>
      </c>
      <c r="M13" s="89">
        <v>0</v>
      </c>
      <c r="N13" s="92">
        <v>511785</v>
      </c>
      <c r="O13" s="92">
        <v>455159</v>
      </c>
      <c r="P13" s="92">
        <v>56595</v>
      </c>
      <c r="Q13" s="90">
        <v>31</v>
      </c>
      <c r="R13" s="92">
        <v>643064</v>
      </c>
      <c r="S13" s="92">
        <v>544188</v>
      </c>
      <c r="T13" s="532">
        <v>98876</v>
      </c>
      <c r="U13" s="93" t="s">
        <v>337</v>
      </c>
    </row>
    <row r="14" spans="1:21" s="20" customFormat="1" ht="16.5" customHeight="1">
      <c r="A14" s="20" t="s">
        <v>299</v>
      </c>
      <c r="B14" s="21"/>
      <c r="C14" s="21"/>
      <c r="D14" s="21"/>
      <c r="E14" s="21"/>
      <c r="F14" s="21"/>
      <c r="G14" s="21"/>
      <c r="H14" s="21"/>
      <c r="I14" s="21"/>
      <c r="J14" s="21"/>
      <c r="K14" s="94"/>
      <c r="L14" s="94"/>
      <c r="M14" s="21"/>
      <c r="N14" s="21"/>
      <c r="O14" s="21"/>
      <c r="P14" s="21"/>
      <c r="Q14" s="21"/>
      <c r="R14" s="21"/>
      <c r="S14" s="21"/>
      <c r="U14" s="95" t="s">
        <v>300</v>
      </c>
    </row>
    <row r="15" spans="1:21" s="20" customFormat="1" ht="13.5">
      <c r="B15" s="21"/>
      <c r="C15" s="21"/>
      <c r="D15" s="21"/>
      <c r="E15" s="21"/>
      <c r="F15" s="21"/>
      <c r="G15" s="21"/>
      <c r="H15" s="21"/>
      <c r="I15" s="21"/>
      <c r="J15" s="21"/>
      <c r="K15" s="94"/>
      <c r="L15" s="94"/>
      <c r="M15" s="21"/>
      <c r="N15" s="21"/>
      <c r="O15" s="21"/>
      <c r="P15" s="21"/>
      <c r="Q15" s="21"/>
      <c r="R15" s="21"/>
      <c r="S15" s="21"/>
      <c r="T15" s="21"/>
    </row>
  </sheetData>
  <mergeCells count="10">
    <mergeCell ref="L1:U1"/>
    <mergeCell ref="G3:K3"/>
    <mergeCell ref="G4:K4"/>
    <mergeCell ref="A3:A6"/>
    <mergeCell ref="D3:F3"/>
    <mergeCell ref="D4:F4"/>
    <mergeCell ref="U3:U6"/>
    <mergeCell ref="A1:K1"/>
    <mergeCell ref="L3:M3"/>
    <mergeCell ref="L4:M4"/>
  </mergeCells>
  <phoneticPr fontId="6" type="noConversion"/>
  <printOptions gridLinesSet="0"/>
  <pageMargins left="0.47244094488188981" right="0.47244094488188981" top="0.78740157480314965" bottom="0.78740157480314965" header="0" footer="0"/>
  <pageSetup paperSize="287" scale="72" firstPageNumber="112" fitToWidth="0" fitToHeight="0" orientation="portrait" horizontalDpi="2400" verticalDpi="2400" r:id="rId1"/>
  <headerFooter scaleWithDoc="0" alignWithMargins="0"/>
  <colBreaks count="2" manualBreakCount="2">
    <brk id="11" max="13" man="1"/>
    <brk id="2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6"/>
  <dimension ref="A1:U14"/>
  <sheetViews>
    <sheetView view="pageBreakPreview" zoomScale="85" zoomScaleNormal="100" zoomScaleSheetLayoutView="85" workbookViewId="0">
      <pane xSplit="2" ySplit="6" topLeftCell="C7" activePane="bottomRight" state="frozen"/>
      <selection activeCell="B36" sqref="B36"/>
      <selection pane="topRight" activeCell="B36" sqref="B36"/>
      <selection pane="bottomLeft" activeCell="B36" sqref="B36"/>
      <selection pane="bottomRight" sqref="A1:K1"/>
    </sheetView>
  </sheetViews>
  <sheetFormatPr defaultRowHeight="17.25"/>
  <cols>
    <col min="1" max="1" width="8.875" style="2" customWidth="1"/>
    <col min="2" max="7" width="6.875" style="2" customWidth="1"/>
    <col min="8" max="8" width="7.625" style="2" customWidth="1"/>
    <col min="9" max="11" width="6.875" style="2" customWidth="1"/>
    <col min="12" max="12" width="7.25" style="2" customWidth="1"/>
    <col min="13" max="13" width="7.375" style="2" customWidth="1"/>
    <col min="14" max="14" width="7.125" style="2" customWidth="1"/>
    <col min="15" max="15" width="7.375" style="2" customWidth="1"/>
    <col min="16" max="16" width="8" style="2" customWidth="1"/>
    <col min="17" max="17" width="7.5" style="2" customWidth="1"/>
    <col min="18" max="18" width="8" style="2" customWidth="1"/>
    <col min="19" max="19" width="7.375" style="2" customWidth="1"/>
    <col min="20" max="20" width="9.5" style="2" customWidth="1"/>
    <col min="21" max="21" width="8.875" style="2" customWidth="1"/>
    <col min="22" max="16384" width="9" style="2"/>
  </cols>
  <sheetData>
    <row r="1" spans="1:21" s="286" customFormat="1" ht="39.950000000000003" customHeight="1">
      <c r="A1" s="742" t="s">
        <v>255</v>
      </c>
      <c r="B1" s="742"/>
      <c r="C1" s="742"/>
      <c r="D1" s="742"/>
      <c r="E1" s="742"/>
      <c r="F1" s="742"/>
      <c r="G1" s="742"/>
      <c r="H1" s="742"/>
      <c r="I1" s="742"/>
      <c r="J1" s="742"/>
      <c r="K1" s="742"/>
      <c r="L1" s="742" t="s">
        <v>90</v>
      </c>
      <c r="M1" s="742"/>
      <c r="N1" s="742"/>
      <c r="O1" s="742"/>
      <c r="P1" s="742"/>
      <c r="Q1" s="742"/>
      <c r="R1" s="742"/>
      <c r="S1" s="742"/>
      <c r="T1" s="742"/>
      <c r="U1" s="742"/>
    </row>
    <row r="2" spans="1:21" s="28" customFormat="1" ht="27" customHeight="1" thickBot="1">
      <c r="A2" s="24" t="s">
        <v>84</v>
      </c>
      <c r="B2" s="24"/>
      <c r="C2" s="24"/>
      <c r="D2" s="24"/>
      <c r="E2" s="24"/>
      <c r="F2" s="24"/>
      <c r="G2" s="24"/>
      <c r="H2" s="24"/>
      <c r="I2" s="24"/>
      <c r="J2" s="24"/>
      <c r="K2" s="24"/>
      <c r="O2" s="66"/>
      <c r="P2" s="66"/>
      <c r="Q2" s="66"/>
      <c r="R2" s="66"/>
      <c r="S2" s="24"/>
      <c r="T2" s="24"/>
      <c r="U2" s="27" t="s">
        <v>263</v>
      </c>
    </row>
    <row r="3" spans="1:21" s="334" customFormat="1" ht="32.25" customHeight="1" thickTop="1">
      <c r="A3" s="760" t="s">
        <v>8</v>
      </c>
      <c r="B3" s="779" t="s">
        <v>138</v>
      </c>
      <c r="C3" s="767" t="s">
        <v>139</v>
      </c>
      <c r="D3" s="775" t="s">
        <v>140</v>
      </c>
      <c r="E3" s="776"/>
      <c r="F3" s="776"/>
      <c r="G3" s="777"/>
      <c r="H3" s="767" t="s">
        <v>141</v>
      </c>
      <c r="I3" s="778" t="s">
        <v>163</v>
      </c>
      <c r="J3" s="772"/>
      <c r="K3" s="772"/>
      <c r="L3" s="769" t="s">
        <v>259</v>
      </c>
      <c r="M3" s="769"/>
      <c r="N3" s="770"/>
      <c r="O3" s="771" t="s">
        <v>142</v>
      </c>
      <c r="P3" s="772"/>
      <c r="Q3" s="772"/>
      <c r="R3" s="773"/>
      <c r="S3" s="767" t="s">
        <v>143</v>
      </c>
      <c r="T3" s="767" t="s">
        <v>144</v>
      </c>
      <c r="U3" s="659" t="s">
        <v>115</v>
      </c>
    </row>
    <row r="4" spans="1:21" s="334" customFormat="1" ht="25.5" customHeight="1">
      <c r="A4" s="766"/>
      <c r="B4" s="764"/>
      <c r="C4" s="764"/>
      <c r="D4" s="334" t="s">
        <v>66</v>
      </c>
      <c r="E4" s="499" t="s">
        <v>145</v>
      </c>
      <c r="F4" s="335" t="s">
        <v>146</v>
      </c>
      <c r="G4" s="499" t="s">
        <v>147</v>
      </c>
      <c r="H4" s="768"/>
      <c r="I4" s="533" t="s">
        <v>66</v>
      </c>
      <c r="J4" s="534" t="s">
        <v>148</v>
      </c>
      <c r="K4" s="535" t="s">
        <v>149</v>
      </c>
      <c r="L4" s="347" t="s">
        <v>66</v>
      </c>
      <c r="M4" s="763" t="s">
        <v>165</v>
      </c>
      <c r="N4" s="763" t="s">
        <v>166</v>
      </c>
      <c r="O4" s="534" t="s">
        <v>66</v>
      </c>
      <c r="P4" s="534" t="s">
        <v>150</v>
      </c>
      <c r="Q4" s="534" t="s">
        <v>297</v>
      </c>
      <c r="R4" s="534" t="s">
        <v>151</v>
      </c>
      <c r="S4" s="768"/>
      <c r="T4" s="768"/>
      <c r="U4" s="655"/>
    </row>
    <row r="5" spans="1:21" s="334" customFormat="1" ht="17.25" customHeight="1">
      <c r="A5" s="766"/>
      <c r="B5" s="764" t="s">
        <v>67</v>
      </c>
      <c r="C5" s="768" t="s">
        <v>152</v>
      </c>
      <c r="D5" s="764" t="s">
        <v>67</v>
      </c>
      <c r="E5" s="764" t="s">
        <v>153</v>
      </c>
      <c r="F5" s="764" t="s">
        <v>154</v>
      </c>
      <c r="G5" s="764" t="s">
        <v>256</v>
      </c>
      <c r="H5" s="768" t="s">
        <v>257</v>
      </c>
      <c r="I5" s="764" t="s">
        <v>67</v>
      </c>
      <c r="J5" s="764" t="s">
        <v>155</v>
      </c>
      <c r="K5" s="774" t="s">
        <v>258</v>
      </c>
      <c r="L5" s="766" t="s">
        <v>67</v>
      </c>
      <c r="M5" s="763"/>
      <c r="N5" s="763"/>
      <c r="O5" s="764" t="s">
        <v>67</v>
      </c>
      <c r="P5" s="768" t="s">
        <v>260</v>
      </c>
      <c r="Q5" s="764" t="s">
        <v>83</v>
      </c>
      <c r="R5" s="768" t="s">
        <v>261</v>
      </c>
      <c r="S5" s="768" t="s">
        <v>156</v>
      </c>
      <c r="T5" s="781" t="s">
        <v>262</v>
      </c>
      <c r="U5" s="655"/>
    </row>
    <row r="6" spans="1:21" s="334" customFormat="1" ht="15" customHeight="1">
      <c r="A6" s="754"/>
      <c r="B6" s="765"/>
      <c r="C6" s="780"/>
      <c r="D6" s="765"/>
      <c r="E6" s="765"/>
      <c r="F6" s="765"/>
      <c r="G6" s="765"/>
      <c r="H6" s="765"/>
      <c r="I6" s="765"/>
      <c r="J6" s="765"/>
      <c r="K6" s="751"/>
      <c r="L6" s="754"/>
      <c r="M6" s="763"/>
      <c r="N6" s="763"/>
      <c r="O6" s="765"/>
      <c r="P6" s="765"/>
      <c r="Q6" s="765"/>
      <c r="R6" s="765"/>
      <c r="S6" s="765"/>
      <c r="T6" s="782"/>
      <c r="U6" s="639"/>
    </row>
    <row r="7" spans="1:21" s="35" customFormat="1" ht="17.45" customHeight="1">
      <c r="A7" s="70">
        <v>2017</v>
      </c>
      <c r="B7" s="33">
        <v>571</v>
      </c>
      <c r="C7" s="33">
        <v>214</v>
      </c>
      <c r="D7" s="33">
        <v>171</v>
      </c>
      <c r="E7" s="33">
        <v>72</v>
      </c>
      <c r="F7" s="33">
        <v>82</v>
      </c>
      <c r="G7" s="33">
        <v>17</v>
      </c>
      <c r="H7" s="33">
        <v>0</v>
      </c>
      <c r="I7" s="33">
        <v>55</v>
      </c>
      <c r="J7" s="33">
        <v>6</v>
      </c>
      <c r="K7" s="33">
        <v>49</v>
      </c>
      <c r="L7" s="33">
        <v>77</v>
      </c>
      <c r="M7" s="33">
        <v>77</v>
      </c>
      <c r="N7" s="33">
        <v>0</v>
      </c>
      <c r="O7" s="31">
        <v>10</v>
      </c>
      <c r="P7" s="31">
        <v>0</v>
      </c>
      <c r="Q7" s="31">
        <v>8</v>
      </c>
      <c r="R7" s="31">
        <v>2</v>
      </c>
      <c r="S7" s="31">
        <v>10</v>
      </c>
      <c r="T7" s="68">
        <v>34</v>
      </c>
      <c r="U7" s="69">
        <v>2017</v>
      </c>
    </row>
    <row r="8" spans="1:21" s="35" customFormat="1" ht="17.45" customHeight="1">
      <c r="A8" s="70">
        <v>2018</v>
      </c>
      <c r="B8" s="33">
        <v>581</v>
      </c>
      <c r="C8" s="33">
        <v>219</v>
      </c>
      <c r="D8" s="33">
        <v>167</v>
      </c>
      <c r="E8" s="33">
        <v>72</v>
      </c>
      <c r="F8" s="33">
        <v>81</v>
      </c>
      <c r="G8" s="33">
        <v>14</v>
      </c>
      <c r="H8" s="33">
        <v>0</v>
      </c>
      <c r="I8" s="33">
        <v>61</v>
      </c>
      <c r="J8" s="33">
        <v>7</v>
      </c>
      <c r="K8" s="33">
        <v>54</v>
      </c>
      <c r="L8" s="33">
        <v>76</v>
      </c>
      <c r="M8" s="33">
        <v>76</v>
      </c>
      <c r="N8" s="33">
        <v>0</v>
      </c>
      <c r="O8" s="31">
        <v>10</v>
      </c>
      <c r="P8" s="31">
        <v>0</v>
      </c>
      <c r="Q8" s="31">
        <v>8</v>
      </c>
      <c r="R8" s="31">
        <v>2</v>
      </c>
      <c r="S8" s="31">
        <v>12</v>
      </c>
      <c r="T8" s="68">
        <v>36</v>
      </c>
      <c r="U8" s="69">
        <v>2018</v>
      </c>
    </row>
    <row r="9" spans="1:21" s="37" customFormat="1" ht="17.45" customHeight="1">
      <c r="A9" s="70">
        <v>2019</v>
      </c>
      <c r="B9" s="31">
        <v>496</v>
      </c>
      <c r="C9" s="31">
        <v>200</v>
      </c>
      <c r="D9" s="31">
        <v>141</v>
      </c>
      <c r="E9" s="31">
        <v>58</v>
      </c>
      <c r="F9" s="31">
        <v>72</v>
      </c>
      <c r="G9" s="31">
        <v>11</v>
      </c>
      <c r="H9" s="31">
        <v>0</v>
      </c>
      <c r="I9" s="31">
        <v>59</v>
      </c>
      <c r="J9" s="31">
        <v>12</v>
      </c>
      <c r="K9" s="31">
        <v>47</v>
      </c>
      <c r="L9" s="31">
        <v>48</v>
      </c>
      <c r="M9" s="31">
        <v>48</v>
      </c>
      <c r="N9" s="31">
        <v>0</v>
      </c>
      <c r="O9" s="31">
        <v>11</v>
      </c>
      <c r="P9" s="31">
        <v>0</v>
      </c>
      <c r="Q9" s="31">
        <v>11</v>
      </c>
      <c r="R9" s="31">
        <v>0</v>
      </c>
      <c r="S9" s="31">
        <v>10</v>
      </c>
      <c r="T9" s="68">
        <v>27</v>
      </c>
      <c r="U9" s="69">
        <v>2019</v>
      </c>
    </row>
    <row r="10" spans="1:21" s="37" customFormat="1" ht="17.45" customHeight="1">
      <c r="A10" s="70">
        <v>2020</v>
      </c>
      <c r="B10" s="31">
        <v>506</v>
      </c>
      <c r="C10" s="31">
        <v>200</v>
      </c>
      <c r="D10" s="31">
        <v>143</v>
      </c>
      <c r="E10" s="31">
        <v>60</v>
      </c>
      <c r="F10" s="31">
        <v>72</v>
      </c>
      <c r="G10" s="31">
        <v>11</v>
      </c>
      <c r="H10" s="31">
        <v>0</v>
      </c>
      <c r="I10" s="31">
        <v>59</v>
      </c>
      <c r="J10" s="31">
        <v>12</v>
      </c>
      <c r="K10" s="31">
        <v>47</v>
      </c>
      <c r="L10" s="31">
        <v>56</v>
      </c>
      <c r="M10" s="31">
        <v>56</v>
      </c>
      <c r="N10" s="31">
        <v>0</v>
      </c>
      <c r="O10" s="31">
        <v>11</v>
      </c>
      <c r="P10" s="31">
        <v>0</v>
      </c>
      <c r="Q10" s="31">
        <v>11</v>
      </c>
      <c r="R10" s="31">
        <v>0</v>
      </c>
      <c r="S10" s="31">
        <v>10</v>
      </c>
      <c r="T10" s="68">
        <v>27</v>
      </c>
      <c r="U10" s="69">
        <v>2020</v>
      </c>
    </row>
    <row r="11" spans="1:21" s="37" customFormat="1" ht="17.45" customHeight="1">
      <c r="A11" s="70">
        <v>2021</v>
      </c>
      <c r="B11" s="31">
        <v>531</v>
      </c>
      <c r="C11" s="31">
        <v>200</v>
      </c>
      <c r="D11" s="31">
        <v>145</v>
      </c>
      <c r="E11" s="31">
        <v>60</v>
      </c>
      <c r="F11" s="31">
        <v>73</v>
      </c>
      <c r="G11" s="31">
        <v>12</v>
      </c>
      <c r="H11" s="31">
        <v>0</v>
      </c>
      <c r="I11" s="31">
        <v>59</v>
      </c>
      <c r="J11" s="31">
        <v>12</v>
      </c>
      <c r="K11" s="31">
        <v>47</v>
      </c>
      <c r="L11" s="31">
        <v>72</v>
      </c>
      <c r="M11" s="31">
        <v>72</v>
      </c>
      <c r="N11" s="31">
        <v>0</v>
      </c>
      <c r="O11" s="31">
        <v>11</v>
      </c>
      <c r="P11" s="31">
        <v>0</v>
      </c>
      <c r="Q11" s="31">
        <v>11</v>
      </c>
      <c r="R11" s="31">
        <v>0</v>
      </c>
      <c r="S11" s="31">
        <v>10</v>
      </c>
      <c r="T11" s="68">
        <v>34</v>
      </c>
      <c r="U11" s="69">
        <v>2021</v>
      </c>
    </row>
    <row r="12" spans="1:21" s="37" customFormat="1" ht="17.45" customHeight="1">
      <c r="A12" s="70">
        <v>2022</v>
      </c>
      <c r="B12" s="31">
        <v>531</v>
      </c>
      <c r="C12" s="31">
        <v>200</v>
      </c>
      <c r="D12" s="31">
        <v>145</v>
      </c>
      <c r="E12" s="31">
        <v>60</v>
      </c>
      <c r="F12" s="31">
        <v>73</v>
      </c>
      <c r="G12" s="31">
        <v>12</v>
      </c>
      <c r="H12" s="31">
        <v>0</v>
      </c>
      <c r="I12" s="31">
        <v>59</v>
      </c>
      <c r="J12" s="31">
        <v>12</v>
      </c>
      <c r="K12" s="31">
        <v>47</v>
      </c>
      <c r="L12" s="31">
        <v>72</v>
      </c>
      <c r="M12" s="31">
        <v>72</v>
      </c>
      <c r="N12" s="31">
        <v>0</v>
      </c>
      <c r="O12" s="31">
        <v>11</v>
      </c>
      <c r="P12" s="31">
        <v>0</v>
      </c>
      <c r="Q12" s="31">
        <v>11</v>
      </c>
      <c r="R12" s="31">
        <v>0</v>
      </c>
      <c r="S12" s="31">
        <v>10</v>
      </c>
      <c r="T12" s="68">
        <v>34</v>
      </c>
      <c r="U12" s="69">
        <v>2022</v>
      </c>
    </row>
    <row r="13" spans="1:21" s="37" customFormat="1" ht="17.45" customHeight="1">
      <c r="A13" s="71">
        <v>2023</v>
      </c>
      <c r="B13" s="38">
        <v>531</v>
      </c>
      <c r="C13" s="38">
        <v>200</v>
      </c>
      <c r="D13" s="38">
        <v>145</v>
      </c>
      <c r="E13" s="38">
        <v>60</v>
      </c>
      <c r="F13" s="38">
        <v>73</v>
      </c>
      <c r="G13" s="38">
        <v>12</v>
      </c>
      <c r="H13" s="38">
        <v>0</v>
      </c>
      <c r="I13" s="38">
        <v>59</v>
      </c>
      <c r="J13" s="38">
        <v>12</v>
      </c>
      <c r="K13" s="38">
        <v>47</v>
      </c>
      <c r="L13" s="38">
        <v>72</v>
      </c>
      <c r="M13" s="38">
        <v>72</v>
      </c>
      <c r="N13" s="38">
        <v>0</v>
      </c>
      <c r="O13" s="38">
        <v>11</v>
      </c>
      <c r="P13" s="38">
        <v>0</v>
      </c>
      <c r="Q13" s="38">
        <v>11</v>
      </c>
      <c r="R13" s="38">
        <v>0</v>
      </c>
      <c r="S13" s="38">
        <v>10</v>
      </c>
      <c r="T13" s="547">
        <v>34</v>
      </c>
      <c r="U13" s="72">
        <v>2023</v>
      </c>
    </row>
    <row r="14" spans="1:21" s="49" customFormat="1" ht="15" customHeight="1">
      <c r="A14" s="20" t="s">
        <v>301</v>
      </c>
      <c r="B14" s="20"/>
      <c r="C14" s="73"/>
      <c r="O14" s="20"/>
      <c r="P14" s="20"/>
      <c r="Q14" s="20"/>
      <c r="R14" s="20"/>
      <c r="S14" s="73"/>
      <c r="U14" s="22" t="s">
        <v>302</v>
      </c>
    </row>
  </sheetData>
  <mergeCells count="32">
    <mergeCell ref="L1:U1"/>
    <mergeCell ref="A1:K1"/>
    <mergeCell ref="D3:G3"/>
    <mergeCell ref="I3:K3"/>
    <mergeCell ref="H5:H6"/>
    <mergeCell ref="A3:A6"/>
    <mergeCell ref="B3:B4"/>
    <mergeCell ref="B5:B6"/>
    <mergeCell ref="C5:C6"/>
    <mergeCell ref="D5:D6"/>
    <mergeCell ref="E5:E6"/>
    <mergeCell ref="H3:H4"/>
    <mergeCell ref="C3:C4"/>
    <mergeCell ref="T3:T4"/>
    <mergeCell ref="G5:G6"/>
    <mergeCell ref="T5:T6"/>
    <mergeCell ref="U3:U6"/>
    <mergeCell ref="N4:N6"/>
    <mergeCell ref="F5:F6"/>
    <mergeCell ref="L5:L6"/>
    <mergeCell ref="S3:S4"/>
    <mergeCell ref="O5:O6"/>
    <mergeCell ref="P5:P6"/>
    <mergeCell ref="I5:I6"/>
    <mergeCell ref="L3:N3"/>
    <mergeCell ref="O3:R3"/>
    <mergeCell ref="M4:M6"/>
    <mergeCell ref="Q5:Q6"/>
    <mergeCell ref="R5:R6"/>
    <mergeCell ref="S5:S6"/>
    <mergeCell ref="K5:K6"/>
    <mergeCell ref="J5:J6"/>
  </mergeCells>
  <phoneticPr fontId="6" type="noConversion"/>
  <pageMargins left="0.47244094488188981" right="0.47244094488188981" top="0.78740157480314965" bottom="0.78740157480314965" header="0" footer="0"/>
  <pageSetup paperSize="287" scale="94" firstPageNumber="112" orientation="portrait" horizontalDpi="2400" verticalDpi="2400" r:id="rId1"/>
  <headerFooter scaleWithDoc="0" alignWithMargins="0"/>
  <colBreaks count="1" manualBreakCount="1">
    <brk id="11" max="13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64F2D-F417-40CD-99F0-0919B1A0C6B5}">
  <dimension ref="A1:AF40"/>
  <sheetViews>
    <sheetView view="pageBreakPreview" zoomScaleNormal="100" zoomScaleSheetLayoutView="100" workbookViewId="0">
      <selection sqref="A1:G1"/>
    </sheetView>
  </sheetViews>
  <sheetFormatPr defaultRowHeight="17.25"/>
  <cols>
    <col min="1" max="1" width="10.125" style="63" customWidth="1"/>
    <col min="2" max="2" width="11.375" style="2" customWidth="1"/>
    <col min="3" max="7" width="11.375" style="63" customWidth="1"/>
    <col min="8" max="8" width="8.875" style="63" customWidth="1"/>
    <col min="9" max="9" width="8.375" style="63" customWidth="1"/>
    <col min="10" max="10" width="8.75" style="63" customWidth="1"/>
    <col min="11" max="11" width="8.375" style="64" customWidth="1"/>
    <col min="12" max="12" width="8.875" style="64" customWidth="1"/>
    <col min="13" max="13" width="8.375" style="64" customWidth="1"/>
    <col min="14" max="14" width="8.75" style="63" customWidth="1"/>
    <col min="15" max="15" width="8.375" style="63" customWidth="1"/>
    <col min="16" max="16" width="9.625" style="63" customWidth="1"/>
    <col min="17" max="17" width="10.75" style="63" customWidth="1"/>
    <col min="18" max="18" width="10.125" style="63" customWidth="1"/>
    <col min="19" max="19" width="8.75" style="63" customWidth="1"/>
    <col min="20" max="20" width="9.75" style="63" customWidth="1"/>
    <col min="21" max="21" width="8.5" style="64" customWidth="1"/>
    <col min="22" max="22" width="9.5" style="2" customWidth="1"/>
    <col min="23" max="23" width="8" style="64" customWidth="1"/>
    <col min="24" max="24" width="9.5" style="63" customWidth="1"/>
    <col min="25" max="25" width="3.625" style="63" customWidth="1"/>
    <col min="26" max="26" width="10" style="64" customWidth="1"/>
    <col min="27" max="27" width="10.375" style="63" customWidth="1"/>
    <col min="28" max="28" width="10" style="2" customWidth="1"/>
    <col min="29" max="29" width="10.5" style="2" customWidth="1"/>
    <col min="30" max="30" width="10.125" style="63" customWidth="1"/>
    <col min="31" max="31" width="10.625" style="63" customWidth="1"/>
    <col min="32" max="32" width="10" style="64" customWidth="1"/>
    <col min="33" max="33" width="10.25" style="63" customWidth="1"/>
    <col min="34" max="16384" width="9" style="63"/>
  </cols>
  <sheetData>
    <row r="1" spans="1:16" s="286" customFormat="1" ht="39.950000000000003" customHeight="1">
      <c r="A1" s="742" t="s">
        <v>232</v>
      </c>
      <c r="B1" s="742"/>
      <c r="C1" s="742"/>
      <c r="D1" s="742"/>
      <c r="E1" s="742"/>
      <c r="F1" s="742"/>
      <c r="G1" s="742"/>
      <c r="H1" s="742" t="s">
        <v>266</v>
      </c>
      <c r="I1" s="742"/>
      <c r="J1" s="742"/>
      <c r="K1" s="742"/>
      <c r="L1" s="742"/>
      <c r="M1" s="742"/>
      <c r="N1" s="742"/>
      <c r="O1" s="742"/>
      <c r="P1" s="742"/>
    </row>
    <row r="2" spans="1:16" s="28" customFormat="1" ht="27" customHeight="1" thickBot="1">
      <c r="A2" s="24" t="s">
        <v>288</v>
      </c>
      <c r="B2" s="25"/>
      <c r="C2" s="24"/>
      <c r="D2" s="24"/>
      <c r="E2" s="24"/>
      <c r="F2" s="24"/>
      <c r="G2" s="24"/>
      <c r="H2" s="24"/>
      <c r="I2" s="24"/>
      <c r="J2" s="24"/>
      <c r="K2" s="26"/>
      <c r="L2" s="26"/>
      <c r="M2" s="26"/>
      <c r="N2" s="24"/>
      <c r="O2" s="27"/>
      <c r="P2" s="27" t="s">
        <v>289</v>
      </c>
    </row>
    <row r="3" spans="1:16" s="334" customFormat="1" ht="16.5" customHeight="1" thickTop="1">
      <c r="A3" s="786" t="s">
        <v>54</v>
      </c>
      <c r="B3" s="659" t="s">
        <v>291</v>
      </c>
      <c r="C3" s="651"/>
      <c r="D3" s="659" t="s">
        <v>292</v>
      </c>
      <c r="E3" s="651"/>
      <c r="F3" s="659" t="s">
        <v>293</v>
      </c>
      <c r="G3" s="660"/>
      <c r="H3" s="660" t="s">
        <v>304</v>
      </c>
      <c r="I3" s="651"/>
      <c r="J3" s="329" t="s">
        <v>268</v>
      </c>
      <c r="K3" s="501"/>
      <c r="L3" s="788" t="s">
        <v>25</v>
      </c>
      <c r="M3" s="760"/>
      <c r="N3" s="785" t="s">
        <v>0</v>
      </c>
      <c r="O3" s="793"/>
      <c r="P3" s="793"/>
    </row>
    <row r="4" spans="1:16" s="334" customFormat="1" ht="20.25" customHeight="1">
      <c r="A4" s="652"/>
      <c r="B4" s="502" t="s">
        <v>338</v>
      </c>
      <c r="C4" s="503"/>
      <c r="D4" s="504" t="s">
        <v>38</v>
      </c>
      <c r="E4" s="503"/>
      <c r="F4" s="504" t="s">
        <v>55</v>
      </c>
      <c r="G4" s="504"/>
      <c r="H4" s="752" t="s">
        <v>197</v>
      </c>
      <c r="I4" s="754"/>
      <c r="J4" s="365" t="s">
        <v>56</v>
      </c>
      <c r="K4" s="363"/>
      <c r="L4" s="537" t="s">
        <v>39</v>
      </c>
      <c r="M4" s="503"/>
      <c r="N4" s="794"/>
      <c r="O4" s="795"/>
      <c r="P4" s="795"/>
    </row>
    <row r="5" spans="1:16" s="334" customFormat="1" ht="15.95" customHeight="1">
      <c r="A5" s="652"/>
      <c r="B5" s="512" t="s">
        <v>88</v>
      </c>
      <c r="C5" s="600" t="s">
        <v>31</v>
      </c>
      <c r="D5" s="512" t="s">
        <v>88</v>
      </c>
      <c r="E5" s="600" t="s">
        <v>31</v>
      </c>
      <c r="F5" s="512" t="s">
        <v>88</v>
      </c>
      <c r="G5" s="536" t="s">
        <v>31</v>
      </c>
      <c r="H5" s="539" t="s">
        <v>88</v>
      </c>
      <c r="I5" s="540" t="s">
        <v>31</v>
      </c>
      <c r="J5" s="559" t="s">
        <v>88</v>
      </c>
      <c r="K5" s="543" t="s">
        <v>31</v>
      </c>
      <c r="L5" s="559" t="s">
        <v>88</v>
      </c>
      <c r="M5" s="540" t="s">
        <v>31</v>
      </c>
      <c r="N5" s="794"/>
      <c r="O5" s="795"/>
      <c r="P5" s="795"/>
    </row>
    <row r="6" spans="1:16" s="334" customFormat="1" ht="15.95" customHeight="1">
      <c r="A6" s="642"/>
      <c r="B6" s="505" t="s">
        <v>9</v>
      </c>
      <c r="C6" s="506" t="s">
        <v>61</v>
      </c>
      <c r="D6" s="505" t="s">
        <v>9</v>
      </c>
      <c r="E6" s="506" t="s">
        <v>61</v>
      </c>
      <c r="F6" s="505" t="s">
        <v>9</v>
      </c>
      <c r="G6" s="537" t="s">
        <v>61</v>
      </c>
      <c r="H6" s="416" t="s">
        <v>9</v>
      </c>
      <c r="I6" s="541" t="s">
        <v>61</v>
      </c>
      <c r="J6" s="471" t="s">
        <v>9</v>
      </c>
      <c r="K6" s="542" t="s">
        <v>61</v>
      </c>
      <c r="L6" s="471" t="s">
        <v>9</v>
      </c>
      <c r="M6" s="542" t="s">
        <v>61</v>
      </c>
      <c r="N6" s="796"/>
      <c r="O6" s="797"/>
      <c r="P6" s="797"/>
    </row>
    <row r="7" spans="1:16" s="35" customFormat="1" ht="15.75" customHeight="1">
      <c r="A7" s="30">
        <v>2017</v>
      </c>
      <c r="B7" s="31">
        <v>16</v>
      </c>
      <c r="C7" s="32">
        <v>658</v>
      </c>
      <c r="D7" s="32">
        <v>9</v>
      </c>
      <c r="E7" s="32">
        <v>430</v>
      </c>
      <c r="F7" s="32">
        <v>14</v>
      </c>
      <c r="G7" s="32">
        <v>21700</v>
      </c>
      <c r="H7" s="31">
        <v>4</v>
      </c>
      <c r="I7" s="31">
        <v>140200</v>
      </c>
      <c r="J7" s="32">
        <v>0</v>
      </c>
      <c r="K7" s="32">
        <v>0</v>
      </c>
      <c r="L7" s="33">
        <v>0</v>
      </c>
      <c r="M7" s="33">
        <v>0</v>
      </c>
      <c r="N7" s="789">
        <v>2017</v>
      </c>
      <c r="O7" s="790"/>
      <c r="P7" s="790"/>
    </row>
    <row r="8" spans="1:16" s="35" customFormat="1" ht="15.75" customHeight="1">
      <c r="A8" s="30">
        <v>2018</v>
      </c>
      <c r="B8" s="31">
        <v>17</v>
      </c>
      <c r="C8" s="32">
        <v>594</v>
      </c>
      <c r="D8" s="32">
        <v>9</v>
      </c>
      <c r="E8" s="32">
        <v>412</v>
      </c>
      <c r="F8" s="32">
        <v>14</v>
      </c>
      <c r="G8" s="32">
        <v>22600</v>
      </c>
      <c r="H8" s="31">
        <v>2</v>
      </c>
      <c r="I8" s="31">
        <v>81000</v>
      </c>
      <c r="J8" s="32">
        <v>0</v>
      </c>
      <c r="K8" s="32">
        <v>0</v>
      </c>
      <c r="L8" s="33">
        <v>0</v>
      </c>
      <c r="M8" s="33">
        <v>0</v>
      </c>
      <c r="N8" s="789">
        <v>2018</v>
      </c>
      <c r="O8" s="790"/>
      <c r="P8" s="790"/>
    </row>
    <row r="9" spans="1:16" s="37" customFormat="1" ht="15.75" customHeight="1">
      <c r="A9" s="30">
        <v>2019</v>
      </c>
      <c r="B9" s="36">
        <v>17</v>
      </c>
      <c r="C9" s="32">
        <v>626</v>
      </c>
      <c r="D9" s="32">
        <v>7</v>
      </c>
      <c r="E9" s="32">
        <v>383</v>
      </c>
      <c r="F9" s="32">
        <v>14</v>
      </c>
      <c r="G9" s="32">
        <v>22936</v>
      </c>
      <c r="H9" s="31">
        <v>2</v>
      </c>
      <c r="I9" s="31">
        <v>81000</v>
      </c>
      <c r="J9" s="32">
        <v>0</v>
      </c>
      <c r="K9" s="32">
        <v>0</v>
      </c>
      <c r="L9" s="33">
        <v>0</v>
      </c>
      <c r="M9" s="33">
        <v>0</v>
      </c>
      <c r="N9" s="789">
        <v>2019</v>
      </c>
      <c r="O9" s="790"/>
      <c r="P9" s="790"/>
    </row>
    <row r="10" spans="1:16" s="37" customFormat="1" ht="15.75" customHeight="1">
      <c r="A10" s="30">
        <v>2020</v>
      </c>
      <c r="B10" s="31">
        <v>17</v>
      </c>
      <c r="C10" s="32">
        <v>664</v>
      </c>
      <c r="D10" s="32">
        <v>7</v>
      </c>
      <c r="E10" s="32">
        <v>379</v>
      </c>
      <c r="F10" s="32">
        <v>12</v>
      </c>
      <c r="G10" s="32">
        <v>20283</v>
      </c>
      <c r="H10" s="31">
        <v>2</v>
      </c>
      <c r="I10" s="31">
        <v>81000</v>
      </c>
      <c r="J10" s="32">
        <v>0</v>
      </c>
      <c r="K10" s="32">
        <v>0</v>
      </c>
      <c r="L10" s="33">
        <v>0</v>
      </c>
      <c r="M10" s="33">
        <v>0</v>
      </c>
      <c r="N10" s="789">
        <v>2020</v>
      </c>
      <c r="O10" s="790"/>
      <c r="P10" s="790"/>
    </row>
    <row r="11" spans="1:16" s="37" customFormat="1" ht="15.75" customHeight="1">
      <c r="A11" s="30">
        <v>2021</v>
      </c>
      <c r="B11" s="31">
        <v>18</v>
      </c>
      <c r="C11" s="32">
        <v>671</v>
      </c>
      <c r="D11" s="32">
        <v>7</v>
      </c>
      <c r="E11" s="32">
        <v>413</v>
      </c>
      <c r="F11" s="32">
        <v>8</v>
      </c>
      <c r="G11" s="32">
        <v>15086</v>
      </c>
      <c r="H11" s="31">
        <v>2</v>
      </c>
      <c r="I11" s="31">
        <v>111000</v>
      </c>
      <c r="J11" s="32">
        <v>0</v>
      </c>
      <c r="K11" s="32">
        <v>0</v>
      </c>
      <c r="L11" s="33">
        <v>0</v>
      </c>
      <c r="M11" s="33">
        <v>0</v>
      </c>
      <c r="N11" s="789">
        <v>2021</v>
      </c>
      <c r="O11" s="790"/>
      <c r="P11" s="790"/>
    </row>
    <row r="12" spans="1:16" s="37" customFormat="1" ht="15.75" customHeight="1">
      <c r="A12" s="30">
        <v>2022</v>
      </c>
      <c r="B12" s="31">
        <v>18</v>
      </c>
      <c r="C12" s="32">
        <v>700</v>
      </c>
      <c r="D12" s="32">
        <v>7</v>
      </c>
      <c r="E12" s="32">
        <v>456</v>
      </c>
      <c r="F12" s="32">
        <v>8</v>
      </c>
      <c r="G12" s="32">
        <v>10755</v>
      </c>
      <c r="H12" s="31">
        <v>2</v>
      </c>
      <c r="I12" s="31">
        <v>83200</v>
      </c>
      <c r="J12" s="32">
        <v>0</v>
      </c>
      <c r="K12" s="32">
        <v>0</v>
      </c>
      <c r="L12" s="33">
        <v>0</v>
      </c>
      <c r="M12" s="33">
        <v>0</v>
      </c>
      <c r="N12" s="789">
        <v>2022</v>
      </c>
      <c r="O12" s="790"/>
      <c r="P12" s="790"/>
    </row>
    <row r="13" spans="1:16" s="37" customFormat="1" ht="15.75" customHeight="1">
      <c r="A13" s="603">
        <v>2023</v>
      </c>
      <c r="B13" s="602">
        <v>17</v>
      </c>
      <c r="C13" s="601">
        <v>486</v>
      </c>
      <c r="D13" s="601">
        <v>6</v>
      </c>
      <c r="E13" s="601">
        <v>428</v>
      </c>
      <c r="F13" s="601">
        <v>8</v>
      </c>
      <c r="G13" s="601">
        <v>10687</v>
      </c>
      <c r="H13" s="602">
        <v>2</v>
      </c>
      <c r="I13" s="602">
        <v>114110</v>
      </c>
      <c r="J13" s="60">
        <v>0</v>
      </c>
      <c r="K13" s="60">
        <v>0</v>
      </c>
      <c r="L13" s="617">
        <v>0</v>
      </c>
      <c r="M13" s="618">
        <v>0</v>
      </c>
      <c r="N13" s="791">
        <v>2023</v>
      </c>
      <c r="O13" s="792"/>
      <c r="P13" s="792"/>
    </row>
    <row r="14" spans="1:16" s="39" customFormat="1" ht="15.75" customHeight="1">
      <c r="A14" s="783" t="s">
        <v>218</v>
      </c>
      <c r="B14" s="783"/>
      <c r="C14" s="783"/>
      <c r="D14" s="783"/>
      <c r="E14" s="783"/>
      <c r="F14" s="783"/>
      <c r="G14" s="783"/>
      <c r="H14" s="783"/>
      <c r="J14" s="40"/>
      <c r="K14" s="35"/>
      <c r="L14" s="35"/>
      <c r="M14" s="35"/>
      <c r="N14" s="41"/>
      <c r="P14" s="22" t="s">
        <v>219</v>
      </c>
    </row>
    <row r="15" spans="1:16" s="39" customFormat="1" ht="15.75" customHeight="1">
      <c r="A15" s="784" t="s">
        <v>290</v>
      </c>
      <c r="B15" s="784"/>
      <c r="C15" s="784"/>
      <c r="D15" s="784"/>
      <c r="E15" s="784"/>
      <c r="F15" s="784"/>
      <c r="G15" s="784"/>
      <c r="H15" s="784"/>
      <c r="J15" s="40"/>
      <c r="K15" s="35"/>
      <c r="L15" s="35"/>
      <c r="M15" s="35"/>
      <c r="N15" s="41"/>
      <c r="P15" s="22"/>
    </row>
    <row r="16" spans="1:16" s="39" customFormat="1" ht="15.75" customHeight="1">
      <c r="A16" s="784" t="s">
        <v>294</v>
      </c>
      <c r="B16" s="784"/>
      <c r="C16" s="784"/>
      <c r="D16" s="784"/>
      <c r="E16" s="784"/>
      <c r="F16" s="784"/>
      <c r="G16" s="784"/>
      <c r="H16" s="784"/>
      <c r="J16" s="40"/>
      <c r="K16" s="35"/>
      <c r="L16" s="35"/>
      <c r="M16" s="35"/>
      <c r="N16" s="41"/>
      <c r="P16" s="22"/>
    </row>
    <row r="17" spans="1:32" s="28" customFormat="1" ht="23.25" customHeight="1">
      <c r="B17" s="4"/>
      <c r="K17" s="42"/>
      <c r="L17" s="42"/>
      <c r="M17" s="42"/>
      <c r="U17" s="42"/>
      <c r="V17" s="4"/>
      <c r="W17" s="42"/>
      <c r="Z17" s="42"/>
      <c r="AB17" s="43"/>
      <c r="AC17" s="4"/>
      <c r="AF17" s="42"/>
    </row>
    <row r="18" spans="1:32" s="44" customFormat="1" ht="39.950000000000003" customHeight="1">
      <c r="A18" s="742" t="s">
        <v>233</v>
      </c>
      <c r="B18" s="742"/>
      <c r="C18" s="742"/>
      <c r="D18" s="742"/>
      <c r="E18" s="742"/>
      <c r="F18" s="742"/>
      <c r="G18" s="742"/>
      <c r="H18" s="787" t="s">
        <v>267</v>
      </c>
      <c r="I18" s="787"/>
      <c r="J18" s="787"/>
      <c r="K18" s="787"/>
      <c r="L18" s="787"/>
      <c r="M18" s="787"/>
      <c r="N18" s="787"/>
      <c r="O18" s="787"/>
      <c r="P18" s="787"/>
      <c r="U18" s="45"/>
      <c r="V18" s="1"/>
      <c r="W18" s="45"/>
      <c r="Z18" s="45"/>
      <c r="AB18" s="46"/>
      <c r="AC18" s="1"/>
      <c r="AF18" s="45"/>
    </row>
    <row r="19" spans="1:32" s="28" customFormat="1" ht="27" customHeight="1" thickBot="1">
      <c r="A19" s="24" t="s">
        <v>288</v>
      </c>
      <c r="B19" s="24"/>
      <c r="C19" s="24"/>
      <c r="D19" s="24"/>
      <c r="E19" s="26"/>
      <c r="F19" s="25"/>
      <c r="G19" s="26"/>
      <c r="H19" s="25"/>
      <c r="I19" s="26"/>
      <c r="J19" s="24"/>
      <c r="K19" s="25"/>
      <c r="L19" s="25"/>
      <c r="M19" s="24"/>
      <c r="N19" s="24"/>
      <c r="O19" s="27"/>
      <c r="P19" s="27" t="s">
        <v>289</v>
      </c>
      <c r="U19" s="42"/>
      <c r="V19" s="4"/>
      <c r="W19" s="42"/>
      <c r="Z19" s="42"/>
      <c r="AB19" s="43"/>
      <c r="AC19" s="4"/>
      <c r="AF19" s="42"/>
    </row>
    <row r="20" spans="1:32" s="508" customFormat="1" ht="16.5" customHeight="1" thickTop="1">
      <c r="A20" s="786" t="s">
        <v>54</v>
      </c>
      <c r="B20" s="500" t="s">
        <v>26</v>
      </c>
      <c r="C20" s="355"/>
      <c r="D20" s="500" t="s">
        <v>27</v>
      </c>
      <c r="E20" s="501"/>
      <c r="F20" s="659" t="s">
        <v>305</v>
      </c>
      <c r="G20" s="660"/>
      <c r="H20" s="660" t="s">
        <v>306</v>
      </c>
      <c r="I20" s="651"/>
      <c r="J20" s="500" t="s">
        <v>28</v>
      </c>
      <c r="K20" s="355"/>
      <c r="L20" s="330" t="s">
        <v>29</v>
      </c>
      <c r="M20" s="507"/>
      <c r="N20" s="500" t="s">
        <v>30</v>
      </c>
      <c r="O20" s="329"/>
      <c r="P20" s="785" t="s">
        <v>0</v>
      </c>
      <c r="U20" s="509"/>
      <c r="V20" s="373"/>
      <c r="W20" s="509"/>
      <c r="Z20" s="509"/>
      <c r="AB20" s="510"/>
      <c r="AC20" s="373"/>
      <c r="AF20" s="509"/>
    </row>
    <row r="21" spans="1:32" s="508" customFormat="1" ht="16.5" customHeight="1">
      <c r="A21" s="652"/>
      <c r="B21" s="504" t="s">
        <v>40</v>
      </c>
      <c r="C21" s="346"/>
      <c r="D21" s="504" t="s">
        <v>57</v>
      </c>
      <c r="E21" s="363"/>
      <c r="F21" s="345" t="s">
        <v>58</v>
      </c>
      <c r="G21" s="365"/>
      <c r="H21" s="752" t="s">
        <v>59</v>
      </c>
      <c r="I21" s="754"/>
      <c r="J21" s="504" t="s">
        <v>60</v>
      </c>
      <c r="K21" s="346"/>
      <c r="L21" s="345" t="s">
        <v>264</v>
      </c>
      <c r="M21" s="503"/>
      <c r="N21" s="504" t="s">
        <v>265</v>
      </c>
      <c r="O21" s="365"/>
      <c r="P21" s="655"/>
      <c r="U21" s="509"/>
      <c r="V21" s="373"/>
      <c r="W21" s="509"/>
      <c r="Z21" s="509"/>
      <c r="AB21" s="510"/>
      <c r="AC21" s="373"/>
      <c r="AF21" s="509"/>
    </row>
    <row r="22" spans="1:32" s="508" customFormat="1" ht="16.5" customHeight="1">
      <c r="A22" s="652"/>
      <c r="B22" s="512" t="s">
        <v>88</v>
      </c>
      <c r="C22" s="600" t="s">
        <v>31</v>
      </c>
      <c r="D22" s="512" t="s">
        <v>88</v>
      </c>
      <c r="E22" s="599" t="s">
        <v>31</v>
      </c>
      <c r="F22" s="512" t="s">
        <v>88</v>
      </c>
      <c r="G22" s="538" t="s">
        <v>31</v>
      </c>
      <c r="H22" s="539" t="s">
        <v>88</v>
      </c>
      <c r="I22" s="543" t="s">
        <v>31</v>
      </c>
      <c r="J22" s="559" t="s">
        <v>88</v>
      </c>
      <c r="K22" s="540" t="s">
        <v>31</v>
      </c>
      <c r="L22" s="559" t="s">
        <v>88</v>
      </c>
      <c r="M22" s="540" t="s">
        <v>31</v>
      </c>
      <c r="N22" s="559" t="s">
        <v>88</v>
      </c>
      <c r="O22" s="598" t="s">
        <v>32</v>
      </c>
      <c r="P22" s="655"/>
      <c r="U22" s="509"/>
      <c r="V22" s="373"/>
      <c r="W22" s="509"/>
      <c r="Z22" s="509"/>
      <c r="AB22" s="510"/>
      <c r="AC22" s="373"/>
      <c r="AF22" s="509"/>
    </row>
    <row r="23" spans="1:32" s="508" customFormat="1" ht="16.5" customHeight="1">
      <c r="A23" s="642"/>
      <c r="B23" s="505" t="s">
        <v>9</v>
      </c>
      <c r="C23" s="506" t="s">
        <v>61</v>
      </c>
      <c r="D23" s="505" t="s">
        <v>9</v>
      </c>
      <c r="E23" s="506" t="s">
        <v>61</v>
      </c>
      <c r="F23" s="505" t="s">
        <v>9</v>
      </c>
      <c r="G23" s="537" t="s">
        <v>61</v>
      </c>
      <c r="H23" s="416" t="s">
        <v>9</v>
      </c>
      <c r="I23" s="541" t="s">
        <v>61</v>
      </c>
      <c r="J23" s="471" t="s">
        <v>9</v>
      </c>
      <c r="K23" s="541" t="s">
        <v>61</v>
      </c>
      <c r="L23" s="471" t="s">
        <v>9</v>
      </c>
      <c r="M23" s="541" t="s">
        <v>61</v>
      </c>
      <c r="N23" s="471" t="s">
        <v>9</v>
      </c>
      <c r="O23" s="544" t="s">
        <v>62</v>
      </c>
      <c r="P23" s="639"/>
      <c r="U23" s="509"/>
      <c r="V23" s="373"/>
      <c r="W23" s="509"/>
      <c r="Z23" s="509"/>
      <c r="AB23" s="510"/>
      <c r="AC23" s="373"/>
      <c r="AF23" s="509"/>
    </row>
    <row r="24" spans="1:32" s="39" customFormat="1" ht="15.75" customHeight="1">
      <c r="A24" s="51">
        <v>2017</v>
      </c>
      <c r="B24" s="32">
        <v>2</v>
      </c>
      <c r="C24" s="32">
        <v>50</v>
      </c>
      <c r="D24" s="32">
        <v>2</v>
      </c>
      <c r="E24" s="32">
        <v>620</v>
      </c>
      <c r="F24" s="32">
        <v>2247</v>
      </c>
      <c r="G24" s="32">
        <v>4915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2">
        <v>41</v>
      </c>
      <c r="O24" s="33">
        <v>2791</v>
      </c>
      <c r="P24" s="52" t="s">
        <v>343</v>
      </c>
      <c r="U24" s="48"/>
      <c r="V24" s="49"/>
      <c r="W24" s="48"/>
      <c r="Z24" s="48"/>
      <c r="AB24" s="50"/>
      <c r="AC24" s="49"/>
      <c r="AF24" s="48"/>
    </row>
    <row r="25" spans="1:32" s="39" customFormat="1" ht="15.75" customHeight="1">
      <c r="A25" s="51">
        <v>2018</v>
      </c>
      <c r="B25" s="32">
        <v>2</v>
      </c>
      <c r="C25" s="32">
        <v>52</v>
      </c>
      <c r="D25" s="32">
        <v>2</v>
      </c>
      <c r="E25" s="32">
        <v>640</v>
      </c>
      <c r="F25" s="32">
        <v>2397</v>
      </c>
      <c r="G25" s="32">
        <v>4999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2">
        <v>38</v>
      </c>
      <c r="O25" s="33">
        <v>2854</v>
      </c>
      <c r="P25" s="52">
        <v>2018</v>
      </c>
      <c r="U25" s="48"/>
      <c r="V25" s="49"/>
      <c r="W25" s="48"/>
      <c r="Z25" s="48"/>
      <c r="AB25" s="50"/>
      <c r="AC25" s="49"/>
      <c r="AF25" s="48"/>
    </row>
    <row r="26" spans="1:32" s="55" customFormat="1" ht="15.75" customHeight="1">
      <c r="A26" s="51">
        <v>2019</v>
      </c>
      <c r="B26" s="53">
        <v>2</v>
      </c>
      <c r="C26" s="32">
        <v>43</v>
      </c>
      <c r="D26" s="32">
        <v>2</v>
      </c>
      <c r="E26" s="32">
        <v>680</v>
      </c>
      <c r="F26" s="32">
        <v>3389</v>
      </c>
      <c r="G26" s="32">
        <v>4682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2">
        <v>41</v>
      </c>
      <c r="O26" s="54">
        <v>2962</v>
      </c>
      <c r="P26" s="34">
        <v>2019</v>
      </c>
      <c r="U26" s="56"/>
      <c r="V26" s="57"/>
      <c r="W26" s="56"/>
      <c r="Z26" s="56"/>
      <c r="AB26" s="58"/>
      <c r="AC26" s="57"/>
      <c r="AF26" s="56"/>
    </row>
    <row r="27" spans="1:32" s="39" customFormat="1" ht="15.75" customHeight="1">
      <c r="A27" s="51">
        <v>2020</v>
      </c>
      <c r="B27" s="53">
        <v>2</v>
      </c>
      <c r="C27" s="32">
        <v>52</v>
      </c>
      <c r="D27" s="32">
        <v>3</v>
      </c>
      <c r="E27" s="32">
        <v>1450</v>
      </c>
      <c r="F27" s="32">
        <v>3770</v>
      </c>
      <c r="G27" s="32">
        <v>5317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2">
        <v>45</v>
      </c>
      <c r="O27" s="54">
        <v>2827</v>
      </c>
      <c r="P27" s="34">
        <v>2020</v>
      </c>
      <c r="U27" s="48"/>
      <c r="V27" s="49"/>
      <c r="W27" s="48"/>
      <c r="Z27" s="48"/>
      <c r="AB27" s="50"/>
      <c r="AC27" s="49"/>
      <c r="AF27" s="48"/>
    </row>
    <row r="28" spans="1:32" s="39" customFormat="1" ht="15.75" customHeight="1">
      <c r="A28" s="51">
        <v>2021</v>
      </c>
      <c r="B28" s="53">
        <v>2</v>
      </c>
      <c r="C28" s="32">
        <v>54</v>
      </c>
      <c r="D28" s="32">
        <v>3</v>
      </c>
      <c r="E28" s="32">
        <v>1230</v>
      </c>
      <c r="F28" s="32">
        <v>1</v>
      </c>
      <c r="G28" s="32">
        <v>200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2">
        <v>47</v>
      </c>
      <c r="O28" s="54">
        <v>3390</v>
      </c>
      <c r="P28" s="34">
        <v>2021</v>
      </c>
      <c r="U28" s="48"/>
      <c r="V28" s="49"/>
      <c r="W28" s="48"/>
      <c r="Z28" s="48"/>
      <c r="AB28" s="50"/>
      <c r="AC28" s="49"/>
      <c r="AF28" s="48"/>
    </row>
    <row r="29" spans="1:32" s="39" customFormat="1" ht="15.75" customHeight="1">
      <c r="A29" s="51">
        <v>2022</v>
      </c>
      <c r="B29" s="53">
        <v>2</v>
      </c>
      <c r="C29" s="32">
        <v>35</v>
      </c>
      <c r="D29" s="32">
        <v>3</v>
      </c>
      <c r="E29" s="32">
        <v>650</v>
      </c>
      <c r="F29" s="32">
        <v>1</v>
      </c>
      <c r="G29" s="32">
        <v>200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2">
        <v>46</v>
      </c>
      <c r="O29" s="54">
        <v>2076</v>
      </c>
      <c r="P29" s="34">
        <v>2022</v>
      </c>
      <c r="U29" s="48"/>
      <c r="V29" s="49"/>
      <c r="W29" s="48"/>
      <c r="Z29" s="48"/>
      <c r="AB29" s="50"/>
      <c r="AC29" s="49"/>
      <c r="AF29" s="48"/>
    </row>
    <row r="30" spans="1:32" s="55" customFormat="1" ht="15.75" customHeight="1">
      <c r="A30" s="597">
        <v>2023</v>
      </c>
      <c r="B30" s="596">
        <v>1</v>
      </c>
      <c r="C30" s="595">
        <v>30</v>
      </c>
      <c r="D30" s="595">
        <v>3</v>
      </c>
      <c r="E30" s="595">
        <v>470</v>
      </c>
      <c r="F30" s="595">
        <v>1</v>
      </c>
      <c r="G30" s="595">
        <v>190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595">
        <v>48</v>
      </c>
      <c r="O30" s="594">
        <v>2743</v>
      </c>
      <c r="P30" s="593">
        <v>2023</v>
      </c>
      <c r="U30" s="56"/>
      <c r="V30" s="57"/>
      <c r="W30" s="56"/>
      <c r="Z30" s="56"/>
      <c r="AB30" s="58"/>
      <c r="AC30" s="57"/>
      <c r="AF30" s="56"/>
    </row>
    <row r="31" spans="1:32" s="39" customFormat="1" ht="3.75" customHeight="1">
      <c r="A31" s="59"/>
      <c r="B31" s="60"/>
      <c r="C31" s="60"/>
      <c r="D31" s="60"/>
      <c r="E31" s="60"/>
      <c r="F31" s="61"/>
      <c r="G31" s="60"/>
      <c r="H31" s="60"/>
      <c r="I31" s="60"/>
      <c r="J31" s="60"/>
      <c r="K31" s="61"/>
      <c r="L31" s="61"/>
      <c r="M31" s="60"/>
      <c r="N31" s="60"/>
      <c r="O31" s="60"/>
      <c r="P31" s="62"/>
      <c r="U31" s="48"/>
      <c r="V31" s="49"/>
      <c r="W31" s="48"/>
      <c r="Z31" s="48"/>
      <c r="AB31" s="50"/>
      <c r="AC31" s="49"/>
      <c r="AF31" s="48"/>
    </row>
    <row r="32" spans="1:32" s="39" customFormat="1" ht="15.75" customHeight="1">
      <c r="A32" s="783" t="s">
        <v>218</v>
      </c>
      <c r="B32" s="784"/>
      <c r="C32" s="784"/>
      <c r="D32" s="784"/>
      <c r="E32" s="784"/>
      <c r="F32" s="784"/>
      <c r="G32" s="784"/>
      <c r="H32" s="784"/>
      <c r="O32" s="22"/>
      <c r="P32" s="22" t="s">
        <v>219</v>
      </c>
      <c r="U32" s="48"/>
      <c r="V32" s="49"/>
      <c r="W32" s="48"/>
      <c r="Z32" s="48"/>
      <c r="AB32" s="50"/>
      <c r="AC32" s="49"/>
      <c r="AF32" s="48"/>
    </row>
    <row r="33" spans="1:32" s="39" customFormat="1" ht="15.75" customHeight="1">
      <c r="A33" s="39" t="s">
        <v>290</v>
      </c>
      <c r="J33" s="40"/>
      <c r="K33" s="35"/>
      <c r="L33" s="35"/>
      <c r="M33" s="35"/>
      <c r="N33" s="41"/>
      <c r="P33" s="22"/>
    </row>
    <row r="34" spans="1:32" s="39" customFormat="1" ht="15.75" customHeight="1">
      <c r="A34" s="39" t="s">
        <v>295</v>
      </c>
      <c r="J34" s="40"/>
      <c r="K34" s="35"/>
      <c r="L34" s="35"/>
      <c r="M34" s="35"/>
      <c r="N34" s="41"/>
      <c r="P34" s="22"/>
    </row>
    <row r="35" spans="1:32" s="39" customFormat="1" ht="15.75" customHeight="1">
      <c r="A35" s="39" t="s">
        <v>296</v>
      </c>
      <c r="O35" s="22"/>
      <c r="P35" s="22"/>
      <c r="U35" s="48"/>
      <c r="V35" s="49"/>
      <c r="W35" s="48"/>
      <c r="Z35" s="48"/>
      <c r="AB35" s="50"/>
      <c r="AC35" s="49"/>
      <c r="AF35" s="48"/>
    </row>
    <row r="38" spans="1:32">
      <c r="M38" s="65"/>
    </row>
    <row r="39" spans="1:32">
      <c r="M39" s="65"/>
    </row>
    <row r="40" spans="1:32">
      <c r="M40" s="65"/>
    </row>
  </sheetData>
  <mergeCells count="28">
    <mergeCell ref="H3:I3"/>
    <mergeCell ref="H4:I4"/>
    <mergeCell ref="N7:P7"/>
    <mergeCell ref="N3:P6"/>
    <mergeCell ref="A1:G1"/>
    <mergeCell ref="H1:P1"/>
    <mergeCell ref="A18:G18"/>
    <mergeCell ref="H18:P18"/>
    <mergeCell ref="F20:G20"/>
    <mergeCell ref="A3:A6"/>
    <mergeCell ref="L3:M3"/>
    <mergeCell ref="B3:C3"/>
    <mergeCell ref="N9:P9"/>
    <mergeCell ref="N10:P10"/>
    <mergeCell ref="N11:P11"/>
    <mergeCell ref="N12:P12"/>
    <mergeCell ref="N13:P13"/>
    <mergeCell ref="N8:P8"/>
    <mergeCell ref="D3:E3"/>
    <mergeCell ref="F3:G3"/>
    <mergeCell ref="A32:H32"/>
    <mergeCell ref="P20:P23"/>
    <mergeCell ref="A20:A23"/>
    <mergeCell ref="A14:H14"/>
    <mergeCell ref="A15:H15"/>
    <mergeCell ref="H21:I21"/>
    <mergeCell ref="H20:I20"/>
    <mergeCell ref="A16:H16"/>
  </mergeCells>
  <phoneticPr fontId="35" type="noConversion"/>
  <printOptions gridLinesSet="0"/>
  <pageMargins left="0.47244094488188981" right="0.47244094488188981" top="0.78740157480314965" bottom="0.78740157480314965" header="0" footer="0"/>
  <pageSetup paperSize="287" scale="55" firstPageNumber="112" fitToHeight="0" orientation="portrait" horizontalDpi="2400" verticalDpi="2400" r:id="rId1"/>
  <headerFooter scaleWithDoc="0" alignWithMargins="0"/>
  <colBreaks count="1" manualBreakCount="1">
    <brk id="7" max="3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H38"/>
  <sheetViews>
    <sheetView view="pageBreakPreview" zoomScale="115" zoomScaleNormal="100" zoomScaleSheetLayoutView="115" workbookViewId="0">
      <pane xSplit="1" ySplit="5" topLeftCell="B6" activePane="bottomRight" state="frozen"/>
      <selection activeCell="B36" sqref="B36"/>
      <selection pane="topRight" activeCell="B36" sqref="B36"/>
      <selection pane="bottomLeft" activeCell="B36" sqref="B36"/>
      <selection pane="bottomRight" sqref="A1:D1"/>
    </sheetView>
  </sheetViews>
  <sheetFormatPr defaultRowHeight="12"/>
  <cols>
    <col min="1" max="1" width="9.625" style="280" customWidth="1"/>
    <col min="2" max="4" width="22.875" style="281" customWidth="1"/>
    <col min="5" max="7" width="22.875" style="282" customWidth="1"/>
    <col min="8" max="8" width="9.625" style="280" customWidth="1"/>
    <col min="9" max="16384" width="9" style="280"/>
  </cols>
  <sheetData>
    <row r="1" spans="1:8" s="294" customFormat="1" ht="39.950000000000003" customHeight="1">
      <c r="A1" s="625" t="s">
        <v>3</v>
      </c>
      <c r="B1" s="625"/>
      <c r="C1" s="625"/>
      <c r="D1" s="625"/>
      <c r="E1" s="626" t="s">
        <v>100</v>
      </c>
      <c r="F1" s="626"/>
      <c r="G1" s="626"/>
      <c r="H1" s="626"/>
    </row>
    <row r="2" spans="1:8" s="310" customFormat="1" ht="27" customHeight="1" thickBot="1">
      <c r="A2" s="307" t="s">
        <v>4</v>
      </c>
      <c r="B2" s="308"/>
      <c r="C2" s="308"/>
      <c r="D2" s="308"/>
      <c r="E2" s="309"/>
      <c r="F2" s="309"/>
      <c r="G2" s="309"/>
      <c r="H2" s="258" t="s">
        <v>52</v>
      </c>
    </row>
    <row r="3" spans="1:8" s="334" customFormat="1" ht="19.5" customHeight="1" thickTop="1">
      <c r="A3" s="328"/>
      <c r="B3" s="329" t="s">
        <v>5</v>
      </c>
      <c r="C3" s="477" t="s">
        <v>6</v>
      </c>
      <c r="D3" s="331" t="s">
        <v>7</v>
      </c>
      <c r="E3" s="332" t="s">
        <v>325</v>
      </c>
      <c r="F3" s="332"/>
      <c r="G3" s="332"/>
      <c r="H3" s="333"/>
    </row>
    <row r="4" spans="1:8" s="334" customFormat="1" ht="18" customHeight="1">
      <c r="A4" s="335" t="s">
        <v>8</v>
      </c>
      <c r="B4" s="330"/>
      <c r="C4" s="476"/>
      <c r="D4" s="331"/>
      <c r="E4" s="329" t="s">
        <v>102</v>
      </c>
      <c r="F4" s="512" t="s">
        <v>103</v>
      </c>
      <c r="G4" s="330" t="s">
        <v>104</v>
      </c>
      <c r="H4" s="333" t="s">
        <v>0</v>
      </c>
    </row>
    <row r="5" spans="1:8" s="334" customFormat="1" ht="18" customHeight="1">
      <c r="A5" s="337"/>
      <c r="B5" s="365" t="s">
        <v>10</v>
      </c>
      <c r="C5" s="490" t="s">
        <v>235</v>
      </c>
      <c r="D5" s="511" t="s">
        <v>236</v>
      </c>
      <c r="E5" s="365" t="s">
        <v>10</v>
      </c>
      <c r="F5" s="490" t="s">
        <v>235</v>
      </c>
      <c r="G5" s="365" t="s">
        <v>236</v>
      </c>
      <c r="H5" s="338"/>
    </row>
    <row r="6" spans="1:8" s="263" customFormat="1" ht="27.6" hidden="1" customHeight="1">
      <c r="A6" s="259">
        <v>2019</v>
      </c>
      <c r="B6" s="260">
        <v>376</v>
      </c>
      <c r="C6" s="260">
        <v>66</v>
      </c>
      <c r="D6" s="260">
        <v>310</v>
      </c>
      <c r="E6" s="261">
        <v>0.56000000000000005</v>
      </c>
      <c r="F6" s="261">
        <v>0.1</v>
      </c>
      <c r="G6" s="261">
        <v>0.46</v>
      </c>
      <c r="H6" s="262">
        <v>2019</v>
      </c>
    </row>
    <row r="7" spans="1:8" s="263" customFormat="1" ht="27.6" hidden="1" customHeight="1">
      <c r="A7" s="259">
        <v>2020</v>
      </c>
      <c r="B7" s="264">
        <v>371</v>
      </c>
      <c r="C7" s="260">
        <v>64</v>
      </c>
      <c r="D7" s="260">
        <v>307</v>
      </c>
      <c r="E7" s="261">
        <v>0.44</v>
      </c>
      <c r="F7" s="261">
        <v>0.08</v>
      </c>
      <c r="G7" s="265">
        <v>0.37</v>
      </c>
      <c r="H7" s="266">
        <v>2020</v>
      </c>
    </row>
    <row r="8" spans="1:8" s="263" customFormat="1" ht="27.6" hidden="1" customHeight="1">
      <c r="A8" s="259">
        <v>2021</v>
      </c>
      <c r="B8" s="260">
        <v>409</v>
      </c>
      <c r="C8" s="260">
        <v>42</v>
      </c>
      <c r="D8" s="260">
        <v>367</v>
      </c>
      <c r="E8" s="261">
        <v>0.55000000000000004</v>
      </c>
      <c r="F8" s="261">
        <v>0.06</v>
      </c>
      <c r="G8" s="261">
        <v>0.49</v>
      </c>
      <c r="H8" s="262">
        <v>2021</v>
      </c>
    </row>
    <row r="9" spans="1:8" s="263" customFormat="1" ht="27.6" hidden="1" customHeight="1">
      <c r="A9" s="259">
        <v>2022</v>
      </c>
      <c r="B9" s="260">
        <v>402</v>
      </c>
      <c r="C9" s="260">
        <v>34</v>
      </c>
      <c r="D9" s="260">
        <v>367</v>
      </c>
      <c r="E9" s="261">
        <v>0.57799999999999996</v>
      </c>
      <c r="F9" s="261">
        <v>4.9000000000000002E-2</v>
      </c>
      <c r="G9" s="261">
        <v>0.52800000000000002</v>
      </c>
      <c r="H9" s="262">
        <v>2022</v>
      </c>
    </row>
    <row r="10" spans="1:8" s="263" customFormat="1" ht="27.6" customHeight="1">
      <c r="A10" s="267">
        <v>2023</v>
      </c>
      <c r="B10" s="268">
        <v>386</v>
      </c>
      <c r="C10" s="268">
        <v>29</v>
      </c>
      <c r="D10" s="268">
        <v>357</v>
      </c>
      <c r="E10" s="269">
        <v>61.27</v>
      </c>
      <c r="F10" s="269">
        <v>4.5999999999999996</v>
      </c>
      <c r="G10" s="269">
        <v>56.67</v>
      </c>
      <c r="H10" s="270">
        <v>2023</v>
      </c>
    </row>
    <row r="11" spans="1:8" s="263" customFormat="1" ht="5.25" customHeight="1">
      <c r="A11" s="271"/>
      <c r="B11" s="272"/>
      <c r="C11" s="272"/>
      <c r="D11" s="272"/>
      <c r="E11" s="273"/>
      <c r="F11" s="273"/>
      <c r="G11" s="273"/>
      <c r="H11" s="271"/>
    </row>
    <row r="12" spans="1:8" s="276" customFormat="1" ht="15" customHeight="1">
      <c r="A12" s="20" t="s">
        <v>345</v>
      </c>
      <c r="B12" s="274"/>
      <c r="C12" s="87"/>
      <c r="D12" s="274"/>
      <c r="E12" s="275"/>
      <c r="F12" s="275"/>
      <c r="G12" s="275"/>
      <c r="H12" s="22" t="s">
        <v>298</v>
      </c>
    </row>
    <row r="13" spans="1:8" s="276" customFormat="1" ht="15" customHeight="1">
      <c r="A13" s="20" t="s">
        <v>276</v>
      </c>
      <c r="B13" s="274"/>
      <c r="C13" s="274"/>
      <c r="D13" s="274"/>
      <c r="E13" s="275"/>
      <c r="F13" s="275"/>
      <c r="G13" s="275"/>
    </row>
    <row r="14" spans="1:8" s="277" customFormat="1" ht="14.45" customHeight="1">
      <c r="B14" s="278"/>
      <c r="C14" s="278"/>
      <c r="D14" s="278"/>
      <c r="E14" s="279"/>
      <c r="F14" s="279"/>
      <c r="G14" s="279"/>
    </row>
    <row r="15" spans="1:8" s="277" customFormat="1" ht="19.5" customHeight="1">
      <c r="B15" s="278"/>
      <c r="C15" s="278"/>
      <c r="D15" s="278"/>
      <c r="E15" s="279"/>
      <c r="F15" s="279"/>
      <c r="G15" s="279"/>
    </row>
    <row r="16" spans="1:8" s="277" customFormat="1" ht="14.45" customHeight="1">
      <c r="B16" s="278"/>
      <c r="C16" s="278"/>
      <c r="D16" s="278"/>
      <c r="E16" s="279"/>
      <c r="F16" s="279"/>
      <c r="G16" s="279"/>
    </row>
    <row r="17" spans="2:7" s="277" customFormat="1" ht="14.45" customHeight="1">
      <c r="B17" s="278"/>
      <c r="C17" s="278"/>
      <c r="D17" s="278"/>
      <c r="E17" s="279"/>
      <c r="F17" s="279"/>
      <c r="G17" s="279"/>
    </row>
    <row r="18" spans="2:7" s="277" customFormat="1" ht="14.45" customHeight="1">
      <c r="B18" s="278"/>
      <c r="C18" s="278"/>
      <c r="D18" s="278"/>
      <c r="E18" s="279"/>
      <c r="F18" s="279"/>
      <c r="G18" s="279"/>
    </row>
    <row r="19" spans="2:7" s="277" customFormat="1" ht="14.45" customHeight="1">
      <c r="B19" s="278"/>
      <c r="C19" s="278"/>
      <c r="D19" s="278"/>
      <c r="E19" s="279"/>
      <c r="F19" s="279"/>
      <c r="G19" s="279"/>
    </row>
    <row r="20" spans="2:7" s="277" customFormat="1" ht="19.5" customHeight="1">
      <c r="B20" s="278"/>
      <c r="C20" s="278"/>
      <c r="D20" s="278"/>
      <c r="E20" s="279"/>
      <c r="F20" s="279"/>
      <c r="G20" s="279"/>
    </row>
    <row r="21" spans="2:7" s="277" customFormat="1" ht="14.45" customHeight="1">
      <c r="B21" s="278"/>
      <c r="C21" s="278"/>
      <c r="D21" s="278"/>
      <c r="E21" s="279"/>
      <c r="F21" s="279"/>
      <c r="G21" s="279"/>
    </row>
    <row r="22" spans="2:7" s="277" customFormat="1" ht="14.45" customHeight="1">
      <c r="B22" s="278"/>
      <c r="C22" s="278"/>
      <c r="D22" s="278"/>
      <c r="E22" s="279"/>
      <c r="F22" s="279"/>
      <c r="G22" s="279"/>
    </row>
    <row r="23" spans="2:7" s="277" customFormat="1" ht="14.45" customHeight="1">
      <c r="B23" s="278"/>
      <c r="C23" s="278"/>
      <c r="D23" s="278"/>
      <c r="E23" s="279"/>
      <c r="F23" s="279"/>
      <c r="G23" s="279"/>
    </row>
    <row r="24" spans="2:7" s="277" customFormat="1" ht="14.45" customHeight="1">
      <c r="B24" s="278"/>
      <c r="C24" s="278"/>
      <c r="D24" s="278"/>
      <c r="E24" s="279"/>
      <c r="F24" s="279"/>
      <c r="G24" s="279"/>
    </row>
    <row r="25" spans="2:7" s="277" customFormat="1" ht="19.5" customHeight="1">
      <c r="B25" s="278"/>
      <c r="C25" s="278"/>
      <c r="D25" s="278"/>
      <c r="E25" s="279"/>
      <c r="F25" s="279"/>
      <c r="G25" s="279"/>
    </row>
    <row r="26" spans="2:7" s="277" customFormat="1" ht="14.45" customHeight="1">
      <c r="B26" s="278"/>
      <c r="C26" s="278"/>
      <c r="D26" s="278"/>
      <c r="E26" s="279"/>
      <c r="F26" s="279"/>
      <c r="G26" s="279"/>
    </row>
    <row r="27" spans="2:7" s="277" customFormat="1" ht="14.45" customHeight="1">
      <c r="B27" s="278"/>
      <c r="C27" s="278"/>
      <c r="D27" s="278"/>
      <c r="E27" s="279"/>
      <c r="F27" s="279"/>
      <c r="G27" s="279"/>
    </row>
    <row r="28" spans="2:7" s="277" customFormat="1" ht="14.45" customHeight="1">
      <c r="B28" s="278"/>
      <c r="C28" s="278"/>
      <c r="D28" s="278"/>
      <c r="E28" s="279"/>
      <c r="F28" s="279"/>
      <c r="G28" s="279"/>
    </row>
    <row r="29" spans="2:7" s="277" customFormat="1" ht="14.45" customHeight="1">
      <c r="B29" s="278"/>
      <c r="C29" s="278"/>
      <c r="D29" s="278"/>
      <c r="E29" s="279"/>
      <c r="F29" s="279"/>
      <c r="G29" s="279"/>
    </row>
    <row r="30" spans="2:7" ht="18.75" customHeight="1"/>
    <row r="31" spans="2:7" ht="14.45" customHeight="1"/>
    <row r="32" spans="2:7" ht="14.45" customHeight="1"/>
    <row r="33" ht="14.45" customHeight="1"/>
    <row r="34" ht="14.25" customHeight="1"/>
    <row r="35" ht="14.45" customHeight="1"/>
    <row r="36" ht="5.25" customHeight="1"/>
    <row r="37" ht="15.75" customHeight="1"/>
    <row r="38" ht="15.75" customHeight="1"/>
  </sheetData>
  <mergeCells count="2">
    <mergeCell ref="A1:D1"/>
    <mergeCell ref="E1:H1"/>
  </mergeCells>
  <phoneticPr fontId="6" type="noConversion"/>
  <pageMargins left="0.47244094488188981" right="0.47244094488188981" top="0.78740157480314965" bottom="0.78740157480314965" header="0" footer="0"/>
  <pageSetup paperSize="287" scale="95" firstPageNumber="112" orientation="portrait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95717-0107-4C13-BAD2-972E47B9CA7C}">
  <dimension ref="A1:E104"/>
  <sheetViews>
    <sheetView view="pageBreakPreview" zoomScaleNormal="100" zoomScaleSheetLayoutView="100" workbookViewId="0">
      <pane xSplit="1" ySplit="5" topLeftCell="B6" activePane="bottomRight" state="frozen"/>
      <selection sqref="A1:L1"/>
      <selection pane="topRight" sqref="A1:L1"/>
      <selection pane="bottomLeft" sqref="A1:L1"/>
      <selection pane="bottomRight" sqref="A1:C1"/>
    </sheetView>
  </sheetViews>
  <sheetFormatPr defaultRowHeight="12"/>
  <cols>
    <col min="1" max="1" width="15" style="254" customWidth="1"/>
    <col min="2" max="2" width="31.625" style="256" customWidth="1"/>
    <col min="3" max="3" width="31.625" style="257" customWidth="1"/>
    <col min="4" max="4" width="58.75" style="257" customWidth="1"/>
    <col min="5" max="5" width="19.625" style="254" customWidth="1"/>
    <col min="6" max="16384" width="9" style="254"/>
  </cols>
  <sheetData>
    <row r="1" spans="1:5" s="293" customFormat="1" ht="39.950000000000003" customHeight="1">
      <c r="A1" s="633" t="s">
        <v>326</v>
      </c>
      <c r="B1" s="633"/>
      <c r="C1" s="633"/>
      <c r="D1" s="633" t="s">
        <v>327</v>
      </c>
      <c r="E1" s="633"/>
    </row>
    <row r="2" spans="1:5" s="306" customFormat="1" ht="27" customHeight="1" thickBot="1">
      <c r="A2" s="303" t="s">
        <v>4</v>
      </c>
      <c r="B2" s="304"/>
      <c r="C2" s="305"/>
      <c r="D2" s="305"/>
      <c r="E2" s="235" t="s">
        <v>52</v>
      </c>
    </row>
    <row r="3" spans="1:5" s="334" customFormat="1" ht="18" customHeight="1" thickTop="1">
      <c r="A3" s="328" t="s">
        <v>53</v>
      </c>
      <c r="B3" s="627" t="s">
        <v>222</v>
      </c>
      <c r="C3" s="627" t="s">
        <v>220</v>
      </c>
      <c r="D3" s="630" t="s">
        <v>221</v>
      </c>
      <c r="E3" s="336" t="s">
        <v>89</v>
      </c>
    </row>
    <row r="4" spans="1:5" s="334" customFormat="1" ht="18" customHeight="1">
      <c r="A4" s="343" t="s">
        <v>105</v>
      </c>
      <c r="B4" s="628"/>
      <c r="C4" s="628"/>
      <c r="D4" s="631"/>
      <c r="E4" s="320" t="s">
        <v>105</v>
      </c>
    </row>
    <row r="5" spans="1:5" s="334" customFormat="1" ht="18" customHeight="1">
      <c r="A5" s="337" t="s">
        <v>106</v>
      </c>
      <c r="B5" s="629"/>
      <c r="C5" s="629"/>
      <c r="D5" s="632"/>
      <c r="E5" s="338" t="s">
        <v>107</v>
      </c>
    </row>
    <row r="6" spans="1:5" s="238" customFormat="1" ht="37.5" customHeight="1">
      <c r="A6" s="513">
        <v>2019</v>
      </c>
      <c r="B6" s="237">
        <v>46.1</v>
      </c>
      <c r="C6" s="237">
        <v>46.1</v>
      </c>
      <c r="D6" s="51">
        <v>0</v>
      </c>
      <c r="E6" s="236">
        <v>2019</v>
      </c>
    </row>
    <row r="7" spans="1:5" s="238" customFormat="1" ht="37.5" customHeight="1">
      <c r="A7" s="514">
        <v>2020</v>
      </c>
      <c r="B7" s="239">
        <v>21.9</v>
      </c>
      <c r="C7" s="239">
        <v>21.9</v>
      </c>
      <c r="D7" s="240">
        <v>0</v>
      </c>
      <c r="E7" s="236">
        <v>2020</v>
      </c>
    </row>
    <row r="8" spans="1:5" s="238" customFormat="1" ht="37.5" customHeight="1">
      <c r="A8" s="514">
        <v>2021</v>
      </c>
      <c r="B8" s="239">
        <v>21.9</v>
      </c>
      <c r="C8" s="239">
        <v>21.9</v>
      </c>
      <c r="D8" s="240">
        <v>0</v>
      </c>
      <c r="E8" s="236">
        <v>2021</v>
      </c>
    </row>
    <row r="9" spans="1:5" s="238" customFormat="1" ht="37.5" customHeight="1">
      <c r="A9" s="514">
        <v>2022</v>
      </c>
      <c r="B9" s="239">
        <v>21.9</v>
      </c>
      <c r="C9" s="239">
        <v>21.9</v>
      </c>
      <c r="D9" s="240">
        <v>0</v>
      </c>
      <c r="E9" s="236">
        <v>2022</v>
      </c>
    </row>
    <row r="10" spans="1:5" s="238" customFormat="1" ht="37.5" customHeight="1">
      <c r="A10" s="515">
        <v>2023</v>
      </c>
      <c r="B10" s="239">
        <v>21.9</v>
      </c>
      <c r="C10" s="239">
        <v>21.9</v>
      </c>
      <c r="D10" s="240">
        <v>0</v>
      </c>
      <c r="E10" s="241">
        <v>2023</v>
      </c>
    </row>
    <row r="11" spans="1:5" s="245" customFormat="1" ht="37.5" hidden="1" customHeight="1">
      <c r="A11" s="242" t="s">
        <v>227</v>
      </c>
      <c r="B11" s="239"/>
      <c r="C11" s="239"/>
      <c r="D11" s="243"/>
      <c r="E11" s="244" t="s">
        <v>41</v>
      </c>
    </row>
    <row r="12" spans="1:5" s="245" customFormat="1" ht="37.5" hidden="1" customHeight="1">
      <c r="A12" s="242" t="s">
        <v>63</v>
      </c>
      <c r="B12" s="239"/>
      <c r="C12" s="239"/>
      <c r="D12" s="243"/>
      <c r="E12" s="29" t="s">
        <v>42</v>
      </c>
    </row>
    <row r="13" spans="1:5" s="245" customFormat="1" ht="37.5" hidden="1" customHeight="1">
      <c r="A13" s="242" t="s">
        <v>228</v>
      </c>
      <c r="B13" s="239"/>
      <c r="C13" s="239"/>
      <c r="D13" s="243"/>
      <c r="E13" s="29" t="s">
        <v>43</v>
      </c>
    </row>
    <row r="14" spans="1:5" s="245" customFormat="1" ht="37.5" hidden="1" customHeight="1">
      <c r="A14" s="242" t="s">
        <v>229</v>
      </c>
      <c r="B14" s="239"/>
      <c r="C14" s="239"/>
      <c r="D14" s="243"/>
      <c r="E14" s="29" t="s">
        <v>44</v>
      </c>
    </row>
    <row r="15" spans="1:5" s="245" customFormat="1" ht="37.5" hidden="1" customHeight="1">
      <c r="A15" s="242" t="s">
        <v>230</v>
      </c>
      <c r="B15" s="239"/>
      <c r="C15" s="239"/>
      <c r="D15" s="239"/>
      <c r="E15" s="244" t="s">
        <v>45</v>
      </c>
    </row>
    <row r="16" spans="1:5" s="245" customFormat="1" ht="37.5" hidden="1" customHeight="1">
      <c r="A16" s="242" t="s">
        <v>85</v>
      </c>
      <c r="B16" s="239"/>
      <c r="C16" s="239"/>
      <c r="D16" s="239"/>
      <c r="E16" s="244" t="s">
        <v>86</v>
      </c>
    </row>
    <row r="17" spans="1:5" s="245" customFormat="1" ht="37.5" hidden="1" customHeight="1">
      <c r="A17" s="242" t="s">
        <v>64</v>
      </c>
      <c r="B17" s="239"/>
      <c r="C17" s="239"/>
      <c r="D17" s="239"/>
      <c r="E17" s="244" t="s">
        <v>33</v>
      </c>
    </row>
    <row r="18" spans="1:5" s="245" customFormat="1" ht="37.5" hidden="1" customHeight="1">
      <c r="A18" s="246" t="s">
        <v>65</v>
      </c>
      <c r="B18" s="248"/>
      <c r="C18" s="247"/>
      <c r="D18" s="248"/>
      <c r="E18" s="249" t="s">
        <v>34</v>
      </c>
    </row>
    <row r="19" spans="1:5" s="245" customFormat="1" ht="16.5" customHeight="1">
      <c r="A19" s="250" t="s">
        <v>214</v>
      </c>
      <c r="B19" s="251"/>
      <c r="C19" s="251"/>
      <c r="D19" s="251"/>
      <c r="E19" s="22" t="s">
        <v>226</v>
      </c>
    </row>
    <row r="20" spans="1:5" s="252" customFormat="1" ht="15" customHeight="1">
      <c r="B20" s="253"/>
      <c r="C20" s="253"/>
      <c r="D20" s="253"/>
    </row>
    <row r="21" spans="1:5" s="252" customFormat="1" ht="15" customHeight="1">
      <c r="B21" s="253"/>
      <c r="C21" s="253"/>
      <c r="D21" s="253"/>
    </row>
    <row r="22" spans="1:5" ht="19.5" customHeight="1">
      <c r="B22" s="255"/>
      <c r="C22" s="255"/>
      <c r="D22" s="255"/>
    </row>
    <row r="23" spans="1:5" ht="15" customHeight="1">
      <c r="B23" s="255"/>
      <c r="C23" s="255"/>
      <c r="D23" s="255"/>
    </row>
    <row r="24" spans="1:5" ht="15" customHeight="1">
      <c r="B24" s="255"/>
      <c r="C24" s="255"/>
      <c r="D24" s="255"/>
    </row>
    <row r="25" spans="1:5" ht="15" customHeight="1">
      <c r="B25" s="255"/>
      <c r="C25" s="255"/>
      <c r="D25" s="255"/>
    </row>
    <row r="26" spans="1:5" ht="15" customHeight="1">
      <c r="B26" s="255"/>
      <c r="C26" s="255"/>
      <c r="D26" s="255"/>
    </row>
    <row r="27" spans="1:5" ht="19.5" customHeight="1">
      <c r="B27" s="255"/>
      <c r="C27" s="255"/>
      <c r="D27" s="255"/>
    </row>
    <row r="28" spans="1:5" ht="15" customHeight="1">
      <c r="B28" s="255"/>
      <c r="C28" s="255"/>
      <c r="D28" s="255"/>
    </row>
    <row r="29" spans="1:5" ht="15" customHeight="1">
      <c r="B29" s="255"/>
      <c r="C29" s="255"/>
      <c r="D29" s="255"/>
    </row>
    <row r="30" spans="1:5" ht="15" customHeight="1">
      <c r="B30" s="255"/>
      <c r="C30" s="255"/>
      <c r="D30" s="255"/>
    </row>
    <row r="31" spans="1:5" ht="15" customHeight="1">
      <c r="B31" s="255"/>
      <c r="C31" s="255"/>
      <c r="D31" s="255"/>
    </row>
    <row r="32" spans="1:5" ht="19.5" customHeight="1">
      <c r="B32" s="255"/>
      <c r="C32" s="255"/>
      <c r="D32" s="255"/>
    </row>
    <row r="33" spans="2:4" ht="15" customHeight="1">
      <c r="B33" s="255"/>
      <c r="C33" s="255"/>
      <c r="D33" s="255"/>
    </row>
    <row r="34" spans="2:4" ht="15" customHeight="1">
      <c r="B34" s="255"/>
      <c r="C34" s="255"/>
      <c r="D34" s="255"/>
    </row>
    <row r="35" spans="2:4" ht="15" customHeight="1">
      <c r="B35" s="255"/>
      <c r="C35" s="255"/>
      <c r="D35" s="255"/>
    </row>
    <row r="36" spans="2:4" ht="15" customHeight="1">
      <c r="B36" s="255"/>
      <c r="C36" s="255"/>
      <c r="D36" s="255"/>
    </row>
    <row r="37" spans="2:4" ht="19.5" customHeight="1">
      <c r="B37" s="255"/>
      <c r="C37" s="255"/>
      <c r="D37" s="255"/>
    </row>
    <row r="38" spans="2:4" ht="15" customHeight="1">
      <c r="B38" s="255"/>
      <c r="C38" s="255"/>
      <c r="D38" s="255"/>
    </row>
    <row r="39" spans="2:4" ht="15" customHeight="1">
      <c r="B39" s="255"/>
      <c r="C39" s="255"/>
      <c r="D39" s="255"/>
    </row>
    <row r="40" spans="2:4" ht="15" customHeight="1">
      <c r="B40" s="255"/>
      <c r="C40" s="255"/>
      <c r="D40" s="255"/>
    </row>
    <row r="41" spans="2:4" ht="14.25" customHeight="1">
      <c r="B41" s="255"/>
      <c r="C41" s="255"/>
      <c r="D41" s="255"/>
    </row>
    <row r="42" spans="2:4" ht="14.25" customHeight="1">
      <c r="B42" s="255"/>
      <c r="C42" s="255"/>
      <c r="D42" s="255"/>
    </row>
    <row r="43" spans="2:4" ht="5.25" customHeight="1">
      <c r="B43" s="255"/>
      <c r="C43" s="255"/>
      <c r="D43" s="255"/>
    </row>
    <row r="44" spans="2:4" ht="15.75" customHeight="1">
      <c r="B44" s="255"/>
      <c r="C44" s="255"/>
      <c r="D44" s="255"/>
    </row>
    <row r="45" spans="2:4" ht="15.75" customHeight="1">
      <c r="B45" s="255"/>
      <c r="C45" s="255"/>
      <c r="D45" s="255"/>
    </row>
    <row r="46" spans="2:4">
      <c r="B46" s="255"/>
      <c r="C46" s="255"/>
      <c r="D46" s="255"/>
    </row>
    <row r="47" spans="2:4">
      <c r="B47" s="255"/>
      <c r="C47" s="255"/>
      <c r="D47" s="255"/>
    </row>
    <row r="48" spans="2:4">
      <c r="B48" s="255"/>
      <c r="C48" s="255"/>
      <c r="D48" s="255"/>
    </row>
    <row r="49" spans="2:4">
      <c r="B49" s="255"/>
      <c r="C49" s="255"/>
      <c r="D49" s="255"/>
    </row>
    <row r="50" spans="2:4">
      <c r="B50" s="255"/>
      <c r="C50" s="255"/>
      <c r="D50" s="255"/>
    </row>
    <row r="51" spans="2:4">
      <c r="B51" s="255"/>
      <c r="C51" s="255"/>
      <c r="D51" s="255"/>
    </row>
    <row r="52" spans="2:4">
      <c r="B52" s="255"/>
      <c r="C52" s="255"/>
      <c r="D52" s="255"/>
    </row>
    <row r="53" spans="2:4">
      <c r="B53" s="255"/>
      <c r="C53" s="255"/>
      <c r="D53" s="255"/>
    </row>
    <row r="54" spans="2:4">
      <c r="B54" s="255"/>
      <c r="C54" s="255"/>
      <c r="D54" s="255"/>
    </row>
    <row r="55" spans="2:4">
      <c r="B55" s="255"/>
      <c r="C55" s="255"/>
      <c r="D55" s="255"/>
    </row>
    <row r="56" spans="2:4">
      <c r="B56" s="255"/>
      <c r="C56" s="255"/>
      <c r="D56" s="255"/>
    </row>
    <row r="57" spans="2:4">
      <c r="B57" s="255"/>
      <c r="C57" s="255"/>
      <c r="D57" s="255"/>
    </row>
    <row r="58" spans="2:4">
      <c r="B58" s="255"/>
      <c r="C58" s="255"/>
      <c r="D58" s="255"/>
    </row>
    <row r="59" spans="2:4">
      <c r="B59" s="255"/>
      <c r="C59" s="255"/>
      <c r="D59" s="255"/>
    </row>
    <row r="60" spans="2:4">
      <c r="B60" s="255"/>
      <c r="C60" s="255"/>
      <c r="D60" s="255"/>
    </row>
    <row r="61" spans="2:4">
      <c r="B61" s="255"/>
      <c r="C61" s="255"/>
      <c r="D61" s="255"/>
    </row>
    <row r="62" spans="2:4">
      <c r="B62" s="255"/>
      <c r="C62" s="255"/>
      <c r="D62" s="255"/>
    </row>
    <row r="63" spans="2:4">
      <c r="B63" s="255"/>
      <c r="C63" s="255"/>
      <c r="D63" s="255"/>
    </row>
    <row r="64" spans="2:4">
      <c r="B64" s="255"/>
      <c r="C64" s="255"/>
      <c r="D64" s="255"/>
    </row>
    <row r="65" spans="2:4">
      <c r="B65" s="255"/>
      <c r="C65" s="255"/>
      <c r="D65" s="255"/>
    </row>
    <row r="66" spans="2:4">
      <c r="B66" s="255"/>
      <c r="C66" s="255"/>
      <c r="D66" s="255"/>
    </row>
    <row r="67" spans="2:4">
      <c r="B67" s="255"/>
      <c r="C67" s="255"/>
      <c r="D67" s="255"/>
    </row>
    <row r="68" spans="2:4">
      <c r="B68" s="255"/>
      <c r="C68" s="255"/>
      <c r="D68" s="255"/>
    </row>
    <row r="69" spans="2:4">
      <c r="B69" s="255"/>
      <c r="C69" s="255"/>
      <c r="D69" s="255"/>
    </row>
    <row r="70" spans="2:4">
      <c r="B70" s="255"/>
      <c r="C70" s="255"/>
      <c r="D70" s="255"/>
    </row>
    <row r="71" spans="2:4">
      <c r="B71" s="255"/>
      <c r="C71" s="255"/>
      <c r="D71" s="255"/>
    </row>
    <row r="72" spans="2:4">
      <c r="B72" s="255"/>
      <c r="C72" s="255"/>
      <c r="D72" s="255"/>
    </row>
    <row r="73" spans="2:4">
      <c r="B73" s="255"/>
      <c r="C73" s="255"/>
      <c r="D73" s="255"/>
    </row>
    <row r="74" spans="2:4">
      <c r="B74" s="255"/>
      <c r="C74" s="255"/>
      <c r="D74" s="255"/>
    </row>
    <row r="75" spans="2:4">
      <c r="B75" s="255"/>
      <c r="C75" s="255"/>
      <c r="D75" s="255"/>
    </row>
    <row r="76" spans="2:4">
      <c r="B76" s="255"/>
      <c r="C76" s="255"/>
      <c r="D76" s="255"/>
    </row>
    <row r="77" spans="2:4">
      <c r="B77" s="255"/>
      <c r="C77" s="255"/>
      <c r="D77" s="255"/>
    </row>
    <row r="78" spans="2:4">
      <c r="B78" s="255"/>
      <c r="C78" s="255"/>
      <c r="D78" s="255"/>
    </row>
    <row r="79" spans="2:4">
      <c r="B79" s="255"/>
      <c r="C79" s="255"/>
      <c r="D79" s="255"/>
    </row>
    <row r="80" spans="2:4">
      <c r="B80" s="255"/>
      <c r="C80" s="255"/>
      <c r="D80" s="255"/>
    </row>
    <row r="81" spans="2:4">
      <c r="B81" s="255"/>
      <c r="C81" s="255"/>
      <c r="D81" s="255"/>
    </row>
    <row r="82" spans="2:4">
      <c r="B82" s="255"/>
      <c r="C82" s="255"/>
      <c r="D82" s="255"/>
    </row>
    <row r="83" spans="2:4">
      <c r="B83" s="255"/>
      <c r="C83" s="255"/>
      <c r="D83" s="255"/>
    </row>
    <row r="84" spans="2:4">
      <c r="B84" s="255"/>
      <c r="C84" s="255"/>
      <c r="D84" s="255"/>
    </row>
    <row r="85" spans="2:4">
      <c r="B85" s="255"/>
      <c r="C85" s="255"/>
      <c r="D85" s="255"/>
    </row>
    <row r="86" spans="2:4">
      <c r="B86" s="255"/>
      <c r="C86" s="255"/>
      <c r="D86" s="255"/>
    </row>
    <row r="87" spans="2:4">
      <c r="B87" s="255"/>
      <c r="C87" s="255"/>
      <c r="D87" s="255"/>
    </row>
    <row r="88" spans="2:4">
      <c r="B88" s="255"/>
      <c r="C88" s="255"/>
      <c r="D88" s="255"/>
    </row>
    <row r="89" spans="2:4">
      <c r="B89" s="255"/>
      <c r="C89" s="255"/>
      <c r="D89" s="255"/>
    </row>
    <row r="90" spans="2:4">
      <c r="B90" s="255"/>
      <c r="C90" s="255"/>
      <c r="D90" s="255"/>
    </row>
    <row r="91" spans="2:4">
      <c r="B91" s="255"/>
      <c r="C91" s="255"/>
      <c r="D91" s="255"/>
    </row>
    <row r="92" spans="2:4">
      <c r="B92" s="255"/>
      <c r="C92" s="255"/>
      <c r="D92" s="255"/>
    </row>
    <row r="93" spans="2:4">
      <c r="B93" s="255"/>
      <c r="C93" s="255"/>
      <c r="D93" s="255"/>
    </row>
    <row r="94" spans="2:4">
      <c r="B94" s="255"/>
      <c r="C94" s="255"/>
      <c r="D94" s="255"/>
    </row>
    <row r="95" spans="2:4">
      <c r="B95" s="255"/>
      <c r="C95" s="255"/>
      <c r="D95" s="255"/>
    </row>
    <row r="96" spans="2:4">
      <c r="B96" s="255"/>
      <c r="C96" s="255"/>
      <c r="D96" s="255"/>
    </row>
    <row r="97" spans="2:4">
      <c r="B97" s="255"/>
      <c r="C97" s="255"/>
      <c r="D97" s="255"/>
    </row>
    <row r="98" spans="2:4">
      <c r="B98" s="255"/>
      <c r="C98" s="255"/>
      <c r="D98" s="255"/>
    </row>
    <row r="99" spans="2:4">
      <c r="B99" s="255"/>
      <c r="C99" s="255"/>
      <c r="D99" s="255"/>
    </row>
    <row r="100" spans="2:4">
      <c r="B100" s="255"/>
      <c r="C100" s="255"/>
      <c r="D100" s="255"/>
    </row>
    <row r="101" spans="2:4">
      <c r="B101" s="255"/>
      <c r="C101" s="255"/>
      <c r="D101" s="255"/>
    </row>
    <row r="102" spans="2:4">
      <c r="B102" s="255"/>
      <c r="C102" s="255"/>
      <c r="D102" s="255"/>
    </row>
    <row r="103" spans="2:4">
      <c r="B103" s="255"/>
      <c r="C103" s="255"/>
      <c r="D103" s="255"/>
    </row>
    <row r="104" spans="2:4">
      <c r="B104" s="255"/>
      <c r="C104" s="255"/>
      <c r="D104" s="255"/>
    </row>
  </sheetData>
  <mergeCells count="5">
    <mergeCell ref="B3:B5"/>
    <mergeCell ref="D3:D5"/>
    <mergeCell ref="C3:C5"/>
    <mergeCell ref="D1:E1"/>
    <mergeCell ref="A1:C1"/>
  </mergeCells>
  <phoneticPr fontId="35" type="noConversion"/>
  <printOptions gridLinesSet="0"/>
  <pageMargins left="0.47244094488188981" right="0.47244094488188981" top="0.78740157480314965" bottom="0.78740157480314965" header="0" footer="0"/>
  <pageSetup paperSize="287" scale="56" firstPageNumber="112" orientation="portrait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DCBB8-B730-429A-A840-567C0332268D}">
  <dimension ref="A1:Z32"/>
  <sheetViews>
    <sheetView view="pageBreakPreview" zoomScaleNormal="100" zoomScaleSheetLayoutView="100" workbookViewId="0">
      <selection sqref="A1:M1"/>
    </sheetView>
  </sheetViews>
  <sheetFormatPr defaultRowHeight="17.25"/>
  <cols>
    <col min="1" max="1" width="7.875" style="2" customWidth="1"/>
    <col min="2" max="2" width="5.875" style="2" customWidth="1"/>
    <col min="3" max="5" width="5.875" style="234" customWidth="1"/>
    <col min="6" max="6" width="5.875" style="202" customWidth="1"/>
    <col min="7" max="11" width="5.875" style="234" customWidth="1"/>
    <col min="12" max="12" width="5.875" style="202" customWidth="1"/>
    <col min="13" max="13" width="5.875" style="132" customWidth="1"/>
    <col min="14" max="17" width="5.875" style="234" customWidth="1"/>
    <col min="18" max="19" width="5.875" style="202" customWidth="1"/>
    <col min="20" max="23" width="5.875" style="234" customWidth="1"/>
    <col min="24" max="25" width="5.875" style="202" customWidth="1"/>
    <col min="26" max="26" width="7.75" style="2" customWidth="1"/>
    <col min="27" max="28" width="9" style="2"/>
    <col min="29" max="29" width="6" style="2" customWidth="1"/>
    <col min="30" max="16384" width="9" style="2"/>
  </cols>
  <sheetData>
    <row r="1" spans="1:26" s="292" customFormat="1" ht="39.950000000000003" customHeight="1">
      <c r="A1" s="634" t="s">
        <v>99</v>
      </c>
      <c r="B1" s="634"/>
      <c r="C1" s="634"/>
      <c r="D1" s="634"/>
      <c r="E1" s="634"/>
      <c r="F1" s="634"/>
      <c r="G1" s="634"/>
      <c r="H1" s="634"/>
      <c r="I1" s="634"/>
      <c r="J1" s="634"/>
      <c r="K1" s="634"/>
      <c r="L1" s="634"/>
      <c r="M1" s="634"/>
      <c r="N1" s="635" t="s">
        <v>237</v>
      </c>
      <c r="O1" s="635"/>
      <c r="P1" s="635"/>
      <c r="Q1" s="635"/>
      <c r="R1" s="635"/>
      <c r="S1" s="635"/>
      <c r="T1" s="635"/>
      <c r="U1" s="635"/>
      <c r="V1" s="635"/>
      <c r="W1" s="635"/>
      <c r="X1" s="635"/>
      <c r="Y1" s="635"/>
      <c r="Z1" s="635"/>
    </row>
    <row r="2" spans="1:26" s="302" customFormat="1" ht="27" customHeight="1" thickBot="1">
      <c r="A2" s="222" t="s">
        <v>51</v>
      </c>
      <c r="B2" s="222"/>
      <c r="C2" s="223"/>
      <c r="D2" s="224"/>
      <c r="E2" s="224"/>
      <c r="F2" s="225"/>
      <c r="G2" s="225"/>
      <c r="H2" s="223"/>
      <c r="I2" s="223"/>
      <c r="J2" s="224"/>
      <c r="K2" s="224"/>
      <c r="L2" s="225"/>
      <c r="M2" s="225"/>
      <c r="N2" s="223"/>
      <c r="O2" s="223"/>
      <c r="P2" s="224"/>
      <c r="Q2" s="224"/>
      <c r="R2" s="225"/>
      <c r="S2" s="225"/>
      <c r="T2" s="223"/>
      <c r="U2" s="223"/>
      <c r="V2" s="224"/>
      <c r="W2" s="224"/>
      <c r="X2" s="225"/>
      <c r="Y2" s="225"/>
      <c r="Z2" s="206" t="s">
        <v>36</v>
      </c>
    </row>
    <row r="3" spans="1:26" s="331" customFormat="1" ht="15.95" customHeight="1" thickTop="1">
      <c r="A3" s="651" t="s">
        <v>8</v>
      </c>
      <c r="B3" s="659" t="s">
        <v>108</v>
      </c>
      <c r="C3" s="660"/>
      <c r="D3" s="660"/>
      <c r="E3" s="651"/>
      <c r="F3" s="339" t="s">
        <v>174</v>
      </c>
      <c r="G3" s="330"/>
      <c r="H3" s="340"/>
      <c r="I3" s="330"/>
      <c r="J3" s="341" t="s">
        <v>175</v>
      </c>
      <c r="K3" s="330"/>
      <c r="L3" s="330"/>
      <c r="M3" s="330"/>
      <c r="N3" s="330" t="s">
        <v>176</v>
      </c>
      <c r="O3" s="330"/>
      <c r="P3" s="340"/>
      <c r="Q3" s="330"/>
      <c r="R3" s="339" t="s">
        <v>177</v>
      </c>
      <c r="S3" s="342"/>
      <c r="T3" s="340"/>
      <c r="U3" s="330"/>
      <c r="V3" s="341" t="s">
        <v>178</v>
      </c>
      <c r="W3" s="330"/>
      <c r="X3" s="330"/>
      <c r="Y3" s="340"/>
      <c r="Z3" s="516"/>
    </row>
    <row r="4" spans="1:26" s="331" customFormat="1" ht="15.95" customHeight="1">
      <c r="A4" s="652"/>
      <c r="B4" s="655" t="s">
        <v>10</v>
      </c>
      <c r="C4" s="656"/>
      <c r="D4" s="656"/>
      <c r="E4" s="652"/>
      <c r="F4" s="344" t="s">
        <v>24</v>
      </c>
      <c r="G4" s="345"/>
      <c r="H4" s="346"/>
      <c r="I4" s="345"/>
      <c r="J4" s="344" t="s">
        <v>68</v>
      </c>
      <c r="K4" s="345"/>
      <c r="L4" s="330"/>
      <c r="M4" s="330"/>
      <c r="N4" s="345" t="s">
        <v>69</v>
      </c>
      <c r="O4" s="345"/>
      <c r="P4" s="346"/>
      <c r="Q4" s="345"/>
      <c r="R4" s="344" t="s">
        <v>238</v>
      </c>
      <c r="S4" s="345"/>
      <c r="T4" s="346"/>
      <c r="U4" s="345"/>
      <c r="V4" s="344" t="s">
        <v>70</v>
      </c>
      <c r="W4" s="345"/>
      <c r="X4" s="345"/>
      <c r="Y4" s="346"/>
      <c r="Z4" s="650" t="s">
        <v>0</v>
      </c>
    </row>
    <row r="5" spans="1:26" s="331" customFormat="1" ht="15.95" customHeight="1">
      <c r="A5" s="652"/>
      <c r="B5" s="637" t="s">
        <v>13</v>
      </c>
      <c r="C5" s="641"/>
      <c r="D5" s="348" t="s">
        <v>14</v>
      </c>
      <c r="E5" s="349"/>
      <c r="F5" s="348" t="s">
        <v>13</v>
      </c>
      <c r="G5" s="349"/>
      <c r="H5" s="348" t="s">
        <v>14</v>
      </c>
      <c r="I5" s="349"/>
      <c r="J5" s="330" t="s">
        <v>13</v>
      </c>
      <c r="K5" s="330"/>
      <c r="L5" s="637" t="s">
        <v>14</v>
      </c>
      <c r="M5" s="638"/>
      <c r="N5" s="330" t="s">
        <v>13</v>
      </c>
      <c r="O5" s="340"/>
      <c r="P5" s="348" t="s">
        <v>14</v>
      </c>
      <c r="Q5" s="350"/>
      <c r="R5" s="348" t="s">
        <v>13</v>
      </c>
      <c r="S5" s="340"/>
      <c r="T5" s="348" t="s">
        <v>14</v>
      </c>
      <c r="U5" s="350"/>
      <c r="V5" s="348" t="s">
        <v>13</v>
      </c>
      <c r="W5" s="340"/>
      <c r="X5" s="348" t="s">
        <v>14</v>
      </c>
      <c r="Y5" s="350"/>
      <c r="Z5" s="650"/>
    </row>
    <row r="6" spans="1:26" s="331" customFormat="1" ht="15.95" customHeight="1">
      <c r="A6" s="642"/>
      <c r="B6" s="639" t="s">
        <v>12</v>
      </c>
      <c r="C6" s="642"/>
      <c r="D6" s="344" t="s">
        <v>15</v>
      </c>
      <c r="E6" s="346"/>
      <c r="F6" s="344" t="s">
        <v>12</v>
      </c>
      <c r="G6" s="346"/>
      <c r="H6" s="344" t="s">
        <v>15</v>
      </c>
      <c r="I6" s="346"/>
      <c r="J6" s="345" t="s">
        <v>12</v>
      </c>
      <c r="K6" s="345"/>
      <c r="L6" s="639" t="s">
        <v>15</v>
      </c>
      <c r="M6" s="640"/>
      <c r="N6" s="345" t="s">
        <v>12</v>
      </c>
      <c r="O6" s="346"/>
      <c r="P6" s="344" t="s">
        <v>15</v>
      </c>
      <c r="Q6" s="345"/>
      <c r="R6" s="344" t="s">
        <v>12</v>
      </c>
      <c r="S6" s="346"/>
      <c r="T6" s="344" t="s">
        <v>15</v>
      </c>
      <c r="U6" s="345"/>
      <c r="V6" s="344" t="s">
        <v>12</v>
      </c>
      <c r="W6" s="346"/>
      <c r="X6" s="344" t="s">
        <v>15</v>
      </c>
      <c r="Y6" s="345"/>
      <c r="Z6" s="360"/>
    </row>
    <row r="7" spans="1:26" s="77" customFormat="1" ht="5.25" customHeight="1">
      <c r="A7" s="226"/>
      <c r="D7" s="47"/>
      <c r="E7" s="47"/>
      <c r="F7" s="47"/>
      <c r="G7" s="47"/>
      <c r="H7" s="47"/>
      <c r="I7" s="47"/>
      <c r="J7" s="47"/>
      <c r="K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76"/>
      <c r="Z7" s="190"/>
    </row>
    <row r="8" spans="1:26" s="227" customFormat="1" ht="28.5" customHeight="1">
      <c r="A8" s="226">
        <v>2019</v>
      </c>
      <c r="B8" s="649">
        <v>87.5</v>
      </c>
      <c r="C8" s="645"/>
      <c r="D8" s="645">
        <v>303.3</v>
      </c>
      <c r="E8" s="645"/>
      <c r="F8" s="645">
        <v>48</v>
      </c>
      <c r="G8" s="645"/>
      <c r="H8" s="645">
        <v>240</v>
      </c>
      <c r="I8" s="645"/>
      <c r="J8" s="657">
        <v>0</v>
      </c>
      <c r="K8" s="657"/>
      <c r="L8" s="657">
        <v>0</v>
      </c>
      <c r="M8" s="657"/>
      <c r="N8" s="645">
        <v>1.2</v>
      </c>
      <c r="O8" s="645"/>
      <c r="P8" s="645">
        <v>3.3</v>
      </c>
      <c r="Q8" s="645"/>
      <c r="R8" s="645">
        <v>37</v>
      </c>
      <c r="S8" s="645"/>
      <c r="T8" s="645">
        <v>44</v>
      </c>
      <c r="U8" s="645"/>
      <c r="V8" s="645">
        <v>1.3</v>
      </c>
      <c r="W8" s="645"/>
      <c r="X8" s="645">
        <v>16</v>
      </c>
      <c r="Y8" s="654"/>
      <c r="Z8" s="77">
        <v>2019</v>
      </c>
    </row>
    <row r="9" spans="1:26" s="227" customFormat="1" ht="28.5" customHeight="1">
      <c r="A9" s="226">
        <v>2020</v>
      </c>
      <c r="B9" s="649">
        <v>77.5</v>
      </c>
      <c r="C9" s="645"/>
      <c r="D9" s="645">
        <v>239.3</v>
      </c>
      <c r="E9" s="645"/>
      <c r="F9" s="645">
        <v>38</v>
      </c>
      <c r="G9" s="645"/>
      <c r="H9" s="645">
        <v>176</v>
      </c>
      <c r="I9" s="645"/>
      <c r="J9" s="657">
        <v>0</v>
      </c>
      <c r="K9" s="657"/>
      <c r="L9" s="657">
        <v>0</v>
      </c>
      <c r="M9" s="657"/>
      <c r="N9" s="645">
        <v>1.2</v>
      </c>
      <c r="O9" s="645"/>
      <c r="P9" s="645">
        <v>3.3</v>
      </c>
      <c r="Q9" s="645"/>
      <c r="R9" s="645">
        <v>37</v>
      </c>
      <c r="S9" s="645"/>
      <c r="T9" s="645">
        <v>44</v>
      </c>
      <c r="U9" s="645"/>
      <c r="V9" s="645">
        <v>1.3</v>
      </c>
      <c r="W9" s="645"/>
      <c r="X9" s="645">
        <v>16</v>
      </c>
      <c r="Y9" s="654"/>
      <c r="Z9" s="77">
        <v>2020</v>
      </c>
    </row>
    <row r="10" spans="1:26" s="227" customFormat="1" ht="28.5" customHeight="1">
      <c r="A10" s="226">
        <v>2021</v>
      </c>
      <c r="B10" s="649">
        <v>76.8</v>
      </c>
      <c r="C10" s="645"/>
      <c r="D10" s="645">
        <v>201.8</v>
      </c>
      <c r="E10" s="645"/>
      <c r="F10" s="645">
        <v>29</v>
      </c>
      <c r="G10" s="645"/>
      <c r="H10" s="645">
        <v>135</v>
      </c>
      <c r="I10" s="645"/>
      <c r="J10" s="657">
        <v>0</v>
      </c>
      <c r="K10" s="657"/>
      <c r="L10" s="657">
        <v>0</v>
      </c>
      <c r="M10" s="657"/>
      <c r="N10" s="645">
        <v>1.7</v>
      </c>
      <c r="O10" s="645"/>
      <c r="P10" s="645">
        <v>4.8</v>
      </c>
      <c r="Q10" s="645"/>
      <c r="R10" s="645">
        <v>45</v>
      </c>
      <c r="S10" s="645"/>
      <c r="T10" s="645">
        <v>51</v>
      </c>
      <c r="U10" s="645"/>
      <c r="V10" s="645">
        <v>1.1000000000000001</v>
      </c>
      <c r="W10" s="645"/>
      <c r="X10" s="645">
        <v>11</v>
      </c>
      <c r="Y10" s="654"/>
      <c r="Z10" s="77">
        <v>2021</v>
      </c>
    </row>
    <row r="11" spans="1:26" s="227" customFormat="1" ht="28.5" customHeight="1">
      <c r="A11" s="562">
        <v>2022</v>
      </c>
      <c r="B11" s="658">
        <v>82.51</v>
      </c>
      <c r="C11" s="643"/>
      <c r="D11" s="643">
        <v>256.39999999999998</v>
      </c>
      <c r="E11" s="643"/>
      <c r="F11" s="643">
        <v>25</v>
      </c>
      <c r="G11" s="643"/>
      <c r="H11" s="643">
        <v>121</v>
      </c>
      <c r="I11" s="643"/>
      <c r="J11" s="646">
        <v>0</v>
      </c>
      <c r="K11" s="646"/>
      <c r="L11" s="646">
        <v>0</v>
      </c>
      <c r="M11" s="646"/>
      <c r="N11" s="643">
        <v>2</v>
      </c>
      <c r="O11" s="643"/>
      <c r="P11" s="643">
        <v>5.6</v>
      </c>
      <c r="Q11" s="643"/>
      <c r="R11" s="643">
        <v>37.86</v>
      </c>
      <c r="S11" s="643"/>
      <c r="T11" s="643">
        <v>43.6</v>
      </c>
      <c r="U11" s="643"/>
      <c r="V11" s="643">
        <v>2</v>
      </c>
      <c r="W11" s="643"/>
      <c r="X11" s="643">
        <v>20</v>
      </c>
      <c r="Y11" s="644"/>
      <c r="Z11" s="561">
        <v>2022</v>
      </c>
    </row>
    <row r="12" spans="1:26" s="563" customFormat="1" ht="28.5" customHeight="1">
      <c r="A12" s="565">
        <v>2023</v>
      </c>
      <c r="B12" s="661">
        <v>80.36</v>
      </c>
      <c r="C12" s="653"/>
      <c r="D12" s="653">
        <v>226.2</v>
      </c>
      <c r="E12" s="653"/>
      <c r="F12" s="653">
        <v>34.78</v>
      </c>
      <c r="G12" s="653"/>
      <c r="H12" s="653">
        <v>169.8</v>
      </c>
      <c r="I12" s="653"/>
      <c r="J12" s="662">
        <v>0</v>
      </c>
      <c r="K12" s="662"/>
      <c r="L12" s="662">
        <v>0</v>
      </c>
      <c r="M12" s="662"/>
      <c r="N12" s="653">
        <v>6.87</v>
      </c>
      <c r="O12" s="653"/>
      <c r="P12" s="653">
        <v>5</v>
      </c>
      <c r="Q12" s="653"/>
      <c r="R12" s="653">
        <v>38.67</v>
      </c>
      <c r="S12" s="653"/>
      <c r="T12" s="653">
        <v>21.96</v>
      </c>
      <c r="U12" s="653"/>
      <c r="V12" s="653">
        <v>11.86</v>
      </c>
      <c r="W12" s="670"/>
      <c r="X12" s="653">
        <v>29.48</v>
      </c>
      <c r="Y12" s="671"/>
      <c r="Z12" s="564">
        <v>2023</v>
      </c>
    </row>
    <row r="13" spans="1:26" s="4" customFormat="1" ht="16.5" customHeight="1">
      <c r="A13" s="20" t="s">
        <v>214</v>
      </c>
      <c r="B13" s="20"/>
      <c r="C13" s="229"/>
      <c r="D13" s="229"/>
      <c r="E13" s="183"/>
      <c r="F13" s="183"/>
      <c r="G13" s="183"/>
      <c r="H13" s="229"/>
      <c r="I13" s="183"/>
      <c r="J13" s="183"/>
      <c r="K13" s="183"/>
      <c r="L13" s="183"/>
      <c r="M13" s="103"/>
      <c r="N13" s="229"/>
      <c r="O13" s="229"/>
      <c r="P13" s="229"/>
      <c r="Q13" s="229"/>
      <c r="R13" s="183"/>
      <c r="S13" s="183"/>
      <c r="T13" s="229"/>
      <c r="U13" s="229"/>
      <c r="V13" s="183"/>
      <c r="W13" s="183"/>
      <c r="X13" s="183"/>
      <c r="Y13" s="183"/>
      <c r="Z13" s="22" t="s">
        <v>226</v>
      </c>
    </row>
    <row r="14" spans="1:26" s="115" customFormat="1" ht="17.25" customHeight="1">
      <c r="C14" s="230"/>
      <c r="D14" s="230"/>
      <c r="E14" s="150"/>
      <c r="F14" s="150"/>
      <c r="G14" s="150"/>
      <c r="H14" s="230"/>
      <c r="I14" s="150"/>
      <c r="J14" s="150"/>
      <c r="K14" s="150"/>
      <c r="L14" s="150"/>
      <c r="M14" s="119"/>
      <c r="N14" s="230"/>
      <c r="O14" s="230"/>
      <c r="P14" s="230"/>
      <c r="Q14" s="230"/>
      <c r="R14" s="150"/>
      <c r="S14" s="150"/>
      <c r="T14" s="230"/>
      <c r="U14" s="230"/>
      <c r="V14" s="150"/>
      <c r="W14" s="150"/>
      <c r="X14" s="150"/>
      <c r="Y14" s="150"/>
    </row>
    <row r="15" spans="1:26" s="231" customFormat="1" ht="39.950000000000003" customHeight="1">
      <c r="A15" s="636" t="s">
        <v>198</v>
      </c>
      <c r="B15" s="636"/>
      <c r="C15" s="636"/>
      <c r="D15" s="636"/>
      <c r="E15" s="636"/>
      <c r="F15" s="636"/>
      <c r="G15" s="636"/>
      <c r="H15" s="636"/>
      <c r="I15" s="636"/>
      <c r="J15" s="636"/>
      <c r="K15" s="636"/>
      <c r="L15" s="636"/>
      <c r="M15" s="636"/>
      <c r="N15" s="636" t="s">
        <v>109</v>
      </c>
      <c r="O15" s="636"/>
      <c r="P15" s="636"/>
      <c r="Q15" s="636"/>
      <c r="R15" s="636"/>
      <c r="S15" s="636"/>
      <c r="T15" s="636"/>
      <c r="U15" s="636"/>
      <c r="V15" s="636"/>
      <c r="W15" s="636"/>
      <c r="X15" s="636"/>
      <c r="Y15" s="636"/>
      <c r="Z15" s="636"/>
    </row>
    <row r="16" spans="1:26" s="4" customFormat="1" ht="27" customHeight="1" thickBot="1">
      <c r="A16" s="100" t="s">
        <v>172</v>
      </c>
      <c r="B16" s="100"/>
      <c r="C16" s="232"/>
      <c r="D16" s="232"/>
      <c r="E16" s="232"/>
      <c r="F16" s="182"/>
      <c r="G16" s="232"/>
      <c r="H16" s="232"/>
      <c r="I16" s="232"/>
      <c r="J16" s="232"/>
      <c r="K16" s="232"/>
      <c r="L16" s="182"/>
      <c r="M16" s="182"/>
      <c r="N16" s="232"/>
      <c r="O16" s="232"/>
      <c r="P16" s="232"/>
      <c r="Q16" s="232"/>
      <c r="R16" s="182"/>
      <c r="S16" s="182"/>
      <c r="T16" s="232"/>
      <c r="U16" s="232"/>
      <c r="V16" s="232"/>
      <c r="W16" s="232"/>
      <c r="X16" s="182"/>
      <c r="Y16" s="182"/>
      <c r="Z16" s="184" t="s">
        <v>173</v>
      </c>
    </row>
    <row r="17" spans="1:26" s="331" customFormat="1" ht="15.95" customHeight="1" thickTop="1">
      <c r="A17" s="651" t="s">
        <v>8</v>
      </c>
      <c r="B17" s="655" t="s">
        <v>167</v>
      </c>
      <c r="C17" s="656"/>
      <c r="D17" s="656"/>
      <c r="E17" s="656"/>
      <c r="F17" s="656"/>
      <c r="G17" s="652"/>
      <c r="H17" s="342" t="s">
        <v>168</v>
      </c>
      <c r="I17" s="330"/>
      <c r="J17" s="341"/>
      <c r="K17" s="330"/>
      <c r="L17" s="330"/>
      <c r="M17" s="330"/>
      <c r="N17" s="353"/>
      <c r="O17" s="354"/>
      <c r="P17" s="355"/>
      <c r="Q17" s="342" t="s">
        <v>169</v>
      </c>
      <c r="R17" s="339"/>
      <c r="S17" s="342"/>
      <c r="T17" s="330"/>
      <c r="U17" s="330"/>
      <c r="V17" s="341"/>
      <c r="W17" s="330"/>
      <c r="X17" s="330"/>
      <c r="Y17" s="340"/>
      <c r="Z17" s="356"/>
    </row>
    <row r="18" spans="1:26" s="331" customFormat="1" ht="15.95" customHeight="1">
      <c r="A18" s="652"/>
      <c r="B18" s="639" t="s">
        <v>10</v>
      </c>
      <c r="C18" s="640"/>
      <c r="D18" s="640"/>
      <c r="E18" s="640"/>
      <c r="F18" s="640"/>
      <c r="G18" s="642"/>
      <c r="H18" s="344" t="s">
        <v>72</v>
      </c>
      <c r="I18" s="345"/>
      <c r="J18" s="344"/>
      <c r="K18" s="345"/>
      <c r="L18" s="345"/>
      <c r="M18" s="345"/>
      <c r="N18" s="352"/>
      <c r="O18" s="345"/>
      <c r="P18" s="346"/>
      <c r="Q18" s="345" t="s">
        <v>73</v>
      </c>
      <c r="R18" s="344"/>
      <c r="S18" s="345"/>
      <c r="T18" s="345"/>
      <c r="U18" s="345"/>
      <c r="V18" s="344"/>
      <c r="W18" s="346"/>
      <c r="X18" s="345"/>
      <c r="Y18" s="346"/>
      <c r="Z18" s="650" t="s">
        <v>0</v>
      </c>
    </row>
    <row r="19" spans="1:26" s="331" customFormat="1" ht="15.95" customHeight="1">
      <c r="A19" s="652"/>
      <c r="B19" s="655" t="s">
        <v>13</v>
      </c>
      <c r="C19" s="656"/>
      <c r="D19" s="652"/>
      <c r="E19" s="340" t="s">
        <v>14</v>
      </c>
      <c r="F19" s="340"/>
      <c r="G19" s="340"/>
      <c r="H19" s="340" t="s">
        <v>13</v>
      </c>
      <c r="I19" s="340"/>
      <c r="J19" s="340"/>
      <c r="K19" s="340" t="s">
        <v>14</v>
      </c>
      <c r="L19" s="340"/>
      <c r="M19" s="348"/>
      <c r="N19" s="352"/>
      <c r="O19" s="345"/>
      <c r="P19" s="346"/>
      <c r="Q19" s="348" t="s">
        <v>13</v>
      </c>
      <c r="R19" s="350"/>
      <c r="S19" s="349"/>
      <c r="T19" s="348" t="s">
        <v>170</v>
      </c>
      <c r="U19" s="350"/>
      <c r="V19" s="350"/>
      <c r="W19" s="357" t="s">
        <v>71</v>
      </c>
      <c r="X19" s="357" t="s">
        <v>71</v>
      </c>
      <c r="Y19" s="358"/>
      <c r="Z19" s="650"/>
    </row>
    <row r="20" spans="1:26" s="331" customFormat="1" ht="15.95" customHeight="1">
      <c r="A20" s="642"/>
      <c r="B20" s="639" t="s">
        <v>12</v>
      </c>
      <c r="C20" s="640"/>
      <c r="D20" s="642"/>
      <c r="E20" s="346" t="s">
        <v>15</v>
      </c>
      <c r="F20" s="346"/>
      <c r="G20" s="346"/>
      <c r="H20" s="346" t="s">
        <v>12</v>
      </c>
      <c r="I20" s="346"/>
      <c r="J20" s="346"/>
      <c r="K20" s="346" t="s">
        <v>15</v>
      </c>
      <c r="L20" s="346"/>
      <c r="M20" s="344"/>
      <c r="N20" s="357" t="s">
        <v>171</v>
      </c>
      <c r="O20" s="357"/>
      <c r="P20" s="358"/>
      <c r="Q20" s="344" t="s">
        <v>12</v>
      </c>
      <c r="R20" s="345"/>
      <c r="S20" s="346"/>
      <c r="T20" s="344" t="s">
        <v>15</v>
      </c>
      <c r="U20" s="345"/>
      <c r="V20" s="346"/>
      <c r="W20" s="345" t="s">
        <v>171</v>
      </c>
      <c r="X20" s="357"/>
      <c r="Y20" s="358"/>
      <c r="Z20" s="360"/>
    </row>
    <row r="21" spans="1:26" s="77" customFormat="1" ht="9" customHeight="1">
      <c r="A21" s="562"/>
      <c r="B21" s="561"/>
      <c r="C21" s="561"/>
      <c r="D21" s="561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76"/>
      <c r="Z21" s="190"/>
    </row>
    <row r="22" spans="1:26" s="227" customFormat="1" ht="28.5" customHeight="1">
      <c r="A22" s="562">
        <v>2019</v>
      </c>
      <c r="B22" s="663">
        <v>48</v>
      </c>
      <c r="C22" s="648"/>
      <c r="D22" s="648"/>
      <c r="E22" s="648">
        <v>240</v>
      </c>
      <c r="F22" s="648"/>
      <c r="G22" s="648"/>
      <c r="H22" s="648">
        <v>48</v>
      </c>
      <c r="I22" s="648"/>
      <c r="J22" s="648"/>
      <c r="K22" s="648">
        <v>240</v>
      </c>
      <c r="L22" s="648"/>
      <c r="M22" s="648"/>
      <c r="N22" s="647">
        <v>500</v>
      </c>
      <c r="O22" s="647"/>
      <c r="P22" s="647"/>
      <c r="Q22" s="646">
        <v>0</v>
      </c>
      <c r="R22" s="646"/>
      <c r="S22" s="646"/>
      <c r="T22" s="646">
        <v>0</v>
      </c>
      <c r="U22" s="646"/>
      <c r="V22" s="646"/>
      <c r="W22" s="646">
        <v>0</v>
      </c>
      <c r="X22" s="646"/>
      <c r="Y22" s="668"/>
      <c r="Z22" s="561">
        <v>2019</v>
      </c>
    </row>
    <row r="23" spans="1:26" s="227" customFormat="1" ht="28.5" customHeight="1">
      <c r="A23" s="562">
        <v>2020</v>
      </c>
      <c r="B23" s="663">
        <v>38</v>
      </c>
      <c r="C23" s="648"/>
      <c r="D23" s="648"/>
      <c r="E23" s="648">
        <v>176</v>
      </c>
      <c r="F23" s="648"/>
      <c r="G23" s="648"/>
      <c r="H23" s="648">
        <v>38</v>
      </c>
      <c r="I23" s="648"/>
      <c r="J23" s="648"/>
      <c r="K23" s="648">
        <v>176</v>
      </c>
      <c r="L23" s="648"/>
      <c r="M23" s="648"/>
      <c r="N23" s="647">
        <v>466</v>
      </c>
      <c r="O23" s="647"/>
      <c r="P23" s="647"/>
      <c r="Q23" s="646">
        <v>0</v>
      </c>
      <c r="R23" s="646"/>
      <c r="S23" s="646"/>
      <c r="T23" s="646">
        <v>0</v>
      </c>
      <c r="U23" s="646"/>
      <c r="V23" s="646"/>
      <c r="W23" s="646">
        <v>0</v>
      </c>
      <c r="X23" s="646"/>
      <c r="Y23" s="668"/>
      <c r="Z23" s="561">
        <v>2020</v>
      </c>
    </row>
    <row r="24" spans="1:26" s="227" customFormat="1" ht="28.5" customHeight="1">
      <c r="A24" s="562">
        <v>2021</v>
      </c>
      <c r="B24" s="663">
        <v>29</v>
      </c>
      <c r="C24" s="648"/>
      <c r="D24" s="648"/>
      <c r="E24" s="648">
        <v>135</v>
      </c>
      <c r="F24" s="648"/>
      <c r="G24" s="648"/>
      <c r="H24" s="648">
        <v>29</v>
      </c>
      <c r="I24" s="648"/>
      <c r="J24" s="648"/>
      <c r="K24" s="648">
        <v>135</v>
      </c>
      <c r="L24" s="648"/>
      <c r="M24" s="648"/>
      <c r="N24" s="647">
        <v>465</v>
      </c>
      <c r="O24" s="647"/>
      <c r="P24" s="647"/>
      <c r="Q24" s="646">
        <v>0</v>
      </c>
      <c r="R24" s="646"/>
      <c r="S24" s="646"/>
      <c r="T24" s="646">
        <v>0</v>
      </c>
      <c r="U24" s="646"/>
      <c r="V24" s="646"/>
      <c r="W24" s="646">
        <v>0</v>
      </c>
      <c r="X24" s="646"/>
      <c r="Y24" s="668"/>
      <c r="Z24" s="561">
        <v>2021</v>
      </c>
    </row>
    <row r="25" spans="1:26" s="227" customFormat="1" ht="28.5" customHeight="1">
      <c r="A25" s="562">
        <v>2022</v>
      </c>
      <c r="B25" s="663">
        <v>25</v>
      </c>
      <c r="C25" s="648"/>
      <c r="D25" s="648"/>
      <c r="E25" s="648">
        <v>121</v>
      </c>
      <c r="F25" s="648"/>
      <c r="G25" s="648"/>
      <c r="H25" s="648">
        <v>25</v>
      </c>
      <c r="I25" s="648"/>
      <c r="J25" s="648"/>
      <c r="K25" s="648">
        <v>121</v>
      </c>
      <c r="L25" s="648"/>
      <c r="M25" s="648"/>
      <c r="N25" s="647">
        <v>489</v>
      </c>
      <c r="O25" s="647"/>
      <c r="P25" s="647"/>
      <c r="Q25" s="646">
        <v>0</v>
      </c>
      <c r="R25" s="646"/>
      <c r="S25" s="646"/>
      <c r="T25" s="646">
        <v>0</v>
      </c>
      <c r="U25" s="646"/>
      <c r="V25" s="646"/>
      <c r="W25" s="646">
        <v>0</v>
      </c>
      <c r="X25" s="646"/>
      <c r="Y25" s="668"/>
      <c r="Z25" s="561">
        <v>2022</v>
      </c>
    </row>
    <row r="26" spans="1:26" s="227" customFormat="1" ht="28.5" customHeight="1">
      <c r="A26" s="233">
        <v>2023</v>
      </c>
      <c r="B26" s="664">
        <v>34.78</v>
      </c>
      <c r="C26" s="665"/>
      <c r="D26" s="665"/>
      <c r="E26" s="665">
        <v>169.8</v>
      </c>
      <c r="F26" s="665"/>
      <c r="G26" s="665"/>
      <c r="H26" s="665">
        <v>34.78</v>
      </c>
      <c r="I26" s="665"/>
      <c r="J26" s="665"/>
      <c r="K26" s="665">
        <v>169.8</v>
      </c>
      <c r="L26" s="665"/>
      <c r="M26" s="665"/>
      <c r="N26" s="666">
        <v>488</v>
      </c>
      <c r="O26" s="666"/>
      <c r="P26" s="666"/>
      <c r="Q26" s="667">
        <v>0</v>
      </c>
      <c r="R26" s="667"/>
      <c r="S26" s="667"/>
      <c r="T26" s="667">
        <v>0</v>
      </c>
      <c r="U26" s="667"/>
      <c r="V26" s="667"/>
      <c r="W26" s="667">
        <v>0</v>
      </c>
      <c r="X26" s="667"/>
      <c r="Y26" s="669"/>
      <c r="Z26" s="228">
        <v>2023</v>
      </c>
    </row>
    <row r="27" spans="1:26" s="4" customFormat="1" ht="16.5" customHeight="1">
      <c r="A27" s="20" t="s">
        <v>277</v>
      </c>
      <c r="B27" s="20"/>
      <c r="C27" s="229"/>
      <c r="D27" s="229"/>
      <c r="E27" s="183"/>
      <c r="F27" s="183"/>
      <c r="G27" s="183"/>
      <c r="H27" s="229"/>
      <c r="I27" s="183"/>
      <c r="J27" s="183"/>
      <c r="K27" s="183"/>
      <c r="L27" s="183"/>
      <c r="M27" s="103"/>
      <c r="N27" s="229"/>
      <c r="O27" s="229"/>
      <c r="P27" s="229"/>
      <c r="Q27" s="229"/>
      <c r="R27" s="183"/>
      <c r="S27" s="183"/>
      <c r="T27" s="229"/>
      <c r="U27" s="229"/>
      <c r="V27" s="183"/>
      <c r="W27" s="183"/>
      <c r="X27" s="183"/>
      <c r="Y27" s="183"/>
      <c r="Z27" s="22"/>
    </row>
    <row r="28" spans="1:26" s="4" customFormat="1" ht="16.5" customHeight="1">
      <c r="A28" s="20" t="s">
        <v>214</v>
      </c>
      <c r="B28" s="20"/>
      <c r="C28" s="229"/>
      <c r="D28" s="229"/>
      <c r="E28" s="183"/>
      <c r="F28" s="183"/>
      <c r="G28" s="183"/>
      <c r="H28" s="229"/>
      <c r="I28" s="183"/>
      <c r="J28" s="183"/>
      <c r="K28" s="183"/>
      <c r="L28" s="183"/>
      <c r="M28" s="103"/>
      <c r="N28" s="229"/>
      <c r="O28" s="229"/>
      <c r="P28" s="229"/>
      <c r="Q28" s="229"/>
      <c r="R28" s="183"/>
      <c r="S28" s="183"/>
      <c r="T28" s="229"/>
      <c r="U28" s="229"/>
      <c r="V28" s="183"/>
      <c r="W28" s="183"/>
      <c r="X28" s="183"/>
      <c r="Y28" s="183"/>
      <c r="Z28" s="22" t="s">
        <v>226</v>
      </c>
    </row>
    <row r="29" spans="1:26" s="115" customFormat="1" ht="12.95" customHeight="1">
      <c r="C29" s="230"/>
      <c r="D29" s="230"/>
      <c r="E29" s="150"/>
      <c r="F29" s="150"/>
      <c r="G29" s="150"/>
      <c r="H29" s="230"/>
      <c r="I29" s="150"/>
      <c r="J29" s="150"/>
      <c r="K29" s="150"/>
      <c r="L29" s="150"/>
      <c r="M29" s="119"/>
      <c r="N29" s="230"/>
      <c r="O29" s="230"/>
      <c r="P29" s="230"/>
      <c r="Q29" s="230"/>
      <c r="R29" s="150"/>
      <c r="S29" s="150"/>
      <c r="T29" s="230"/>
      <c r="U29" s="230"/>
      <c r="V29" s="150"/>
      <c r="W29" s="150"/>
      <c r="X29" s="150"/>
      <c r="Y29" s="150"/>
    </row>
    <row r="30" spans="1:26" s="115" customFormat="1" ht="12.95" customHeight="1">
      <c r="C30" s="230"/>
      <c r="D30" s="230"/>
      <c r="E30" s="150"/>
      <c r="F30" s="150"/>
      <c r="G30" s="150"/>
      <c r="H30" s="230"/>
      <c r="I30" s="150"/>
      <c r="J30" s="150"/>
      <c r="K30" s="150"/>
      <c r="L30" s="150"/>
      <c r="M30" s="119"/>
      <c r="N30" s="230"/>
      <c r="O30" s="230"/>
      <c r="P30" s="230"/>
      <c r="Q30" s="230"/>
      <c r="R30" s="150"/>
      <c r="S30" s="150"/>
      <c r="T30" s="230"/>
      <c r="U30" s="230"/>
      <c r="V30" s="150"/>
      <c r="W30" s="150"/>
      <c r="X30" s="150"/>
      <c r="Y30" s="150"/>
    </row>
    <row r="31" spans="1:26" s="115" customFormat="1" ht="9.75" customHeight="1">
      <c r="C31" s="230"/>
      <c r="D31" s="230"/>
      <c r="E31" s="150"/>
      <c r="F31" s="150"/>
      <c r="G31" s="150"/>
      <c r="H31" s="230"/>
      <c r="I31" s="150"/>
      <c r="J31" s="150"/>
      <c r="K31" s="150"/>
      <c r="L31" s="150"/>
      <c r="M31" s="119"/>
      <c r="N31" s="230"/>
      <c r="O31" s="230"/>
      <c r="P31" s="230"/>
      <c r="Q31" s="230"/>
      <c r="R31" s="150"/>
      <c r="S31" s="150"/>
      <c r="T31" s="230"/>
      <c r="U31" s="230"/>
      <c r="V31" s="150"/>
      <c r="W31" s="150"/>
      <c r="X31" s="150"/>
      <c r="Y31" s="150"/>
    </row>
    <row r="32" spans="1:26" s="115" customFormat="1" ht="12">
      <c r="C32" s="230"/>
      <c r="D32" s="230"/>
      <c r="E32" s="150"/>
      <c r="F32" s="150"/>
      <c r="G32" s="150"/>
      <c r="H32" s="230"/>
      <c r="I32" s="150"/>
      <c r="J32" s="150"/>
      <c r="K32" s="150"/>
      <c r="L32" s="150"/>
      <c r="M32" s="119"/>
      <c r="N32" s="230"/>
      <c r="O32" s="230"/>
      <c r="P32" s="230"/>
      <c r="Q32" s="230"/>
      <c r="R32" s="150"/>
      <c r="S32" s="150"/>
      <c r="T32" s="230"/>
      <c r="U32" s="230"/>
      <c r="V32" s="150"/>
      <c r="W32" s="150"/>
      <c r="X32" s="150"/>
      <c r="Y32" s="150"/>
    </row>
  </sheetData>
  <mergeCells count="118">
    <mergeCell ref="B26:D26"/>
    <mergeCell ref="E26:G26"/>
    <mergeCell ref="H26:J26"/>
    <mergeCell ref="K26:M26"/>
    <mergeCell ref="N26:P26"/>
    <mergeCell ref="Q26:S26"/>
    <mergeCell ref="W25:Y25"/>
    <mergeCell ref="H23:J23"/>
    <mergeCell ref="K23:M23"/>
    <mergeCell ref="T26:V26"/>
    <mergeCell ref="W26:Y26"/>
    <mergeCell ref="E25:G25"/>
    <mergeCell ref="H25:J25"/>
    <mergeCell ref="K25:M25"/>
    <mergeCell ref="Q25:S25"/>
    <mergeCell ref="T25:V25"/>
    <mergeCell ref="W24:Y24"/>
    <mergeCell ref="B25:D25"/>
    <mergeCell ref="N25:P25"/>
    <mergeCell ref="W23:Y23"/>
    <mergeCell ref="H24:J24"/>
    <mergeCell ref="K24:M24"/>
    <mergeCell ref="T24:V24"/>
    <mergeCell ref="B23:D23"/>
    <mergeCell ref="E23:G23"/>
    <mergeCell ref="N24:P24"/>
    <mergeCell ref="Q24:S24"/>
    <mergeCell ref="B24:D24"/>
    <mergeCell ref="E24:G24"/>
    <mergeCell ref="X9:Y9"/>
    <mergeCell ref="V9:W9"/>
    <mergeCell ref="T9:U9"/>
    <mergeCell ref="R9:S9"/>
    <mergeCell ref="P9:Q9"/>
    <mergeCell ref="N9:O9"/>
    <mergeCell ref="X10:Y10"/>
    <mergeCell ref="T23:V23"/>
    <mergeCell ref="F10:G10"/>
    <mergeCell ref="H10:I10"/>
    <mergeCell ref="J10:K10"/>
    <mergeCell ref="L10:M10"/>
    <mergeCell ref="N10:O10"/>
    <mergeCell ref="P10:Q10"/>
    <mergeCell ref="E22:G22"/>
    <mergeCell ref="D12:E12"/>
    <mergeCell ref="F12:G12"/>
    <mergeCell ref="H12:I12"/>
    <mergeCell ref="J12:K12"/>
    <mergeCell ref="B19:D19"/>
    <mergeCell ref="B22:D22"/>
    <mergeCell ref="T22:V22"/>
    <mergeCell ref="W22:Y22"/>
    <mergeCell ref="T12:U12"/>
    <mergeCell ref="L8:M8"/>
    <mergeCell ref="A3:A6"/>
    <mergeCell ref="B3:E3"/>
    <mergeCell ref="B8:C8"/>
    <mergeCell ref="D8:E8"/>
    <mergeCell ref="F8:G8"/>
    <mergeCell ref="F9:G9"/>
    <mergeCell ref="D9:E9"/>
    <mergeCell ref="L9:M9"/>
    <mergeCell ref="J9:K9"/>
    <mergeCell ref="H9:I9"/>
    <mergeCell ref="B4:E4"/>
    <mergeCell ref="A17:A20"/>
    <mergeCell ref="B18:G18"/>
    <mergeCell ref="D11:E11"/>
    <mergeCell ref="F11:G11"/>
    <mergeCell ref="H11:I11"/>
    <mergeCell ref="B20:D20"/>
    <mergeCell ref="R11:S11"/>
    <mergeCell ref="T11:U11"/>
    <mergeCell ref="L11:M11"/>
    <mergeCell ref="P11:Q11"/>
    <mergeCell ref="R12:S12"/>
    <mergeCell ref="B17:G17"/>
    <mergeCell ref="B11:C11"/>
    <mergeCell ref="B12:C12"/>
    <mergeCell ref="L12:M12"/>
    <mergeCell ref="N12:O12"/>
    <mergeCell ref="P12:Q12"/>
    <mergeCell ref="N23:P23"/>
    <mergeCell ref="Q23:S23"/>
    <mergeCell ref="H22:J22"/>
    <mergeCell ref="K22:M22"/>
    <mergeCell ref="N22:P22"/>
    <mergeCell ref="Q22:S22"/>
    <mergeCell ref="B10:C10"/>
    <mergeCell ref="D10:E10"/>
    <mergeCell ref="Z18:Z19"/>
    <mergeCell ref="V11:W11"/>
    <mergeCell ref="V12:W12"/>
    <mergeCell ref="X12:Y12"/>
    <mergeCell ref="A1:M1"/>
    <mergeCell ref="N1:Z1"/>
    <mergeCell ref="A15:M15"/>
    <mergeCell ref="N15:Z15"/>
    <mergeCell ref="L5:M5"/>
    <mergeCell ref="L6:M6"/>
    <mergeCell ref="B5:C5"/>
    <mergeCell ref="B6:C6"/>
    <mergeCell ref="X11:Y11"/>
    <mergeCell ref="R8:S8"/>
    <mergeCell ref="T8:U8"/>
    <mergeCell ref="R10:S10"/>
    <mergeCell ref="T10:U10"/>
    <mergeCell ref="V10:W10"/>
    <mergeCell ref="N8:O8"/>
    <mergeCell ref="P8:Q8"/>
    <mergeCell ref="J11:K11"/>
    <mergeCell ref="N11:O11"/>
    <mergeCell ref="Z4:Z5"/>
    <mergeCell ref="V8:W8"/>
    <mergeCell ref="X8:Y8"/>
    <mergeCell ref="B9:C9"/>
    <mergeCell ref="H8:I8"/>
    <mergeCell ref="J8:K8"/>
  </mergeCells>
  <phoneticPr fontId="35" type="noConversion"/>
  <printOptions gridLinesSet="0"/>
  <pageMargins left="0.47244094488188981" right="0.47244094488188981" top="0.78740157480314965" bottom="0.78740157480314965" header="0" footer="0"/>
  <pageSetup paperSize="287" scale="55" firstPageNumber="112" orientation="portrait" horizontalDpi="2400" verticalDpi="2400" r:id="rId1"/>
  <headerFooter scaleWithDoc="0" alignWithMargins="0"/>
  <colBreaks count="1" manualBreakCount="1">
    <brk id="13" max="2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36DDB-4E2E-4084-BB86-0DD76FE10AE4}">
  <dimension ref="A1:S11"/>
  <sheetViews>
    <sheetView view="pageBreakPreview" zoomScaleNormal="100" zoomScaleSheetLayoutView="100" workbookViewId="0">
      <pane xSplit="1" ySplit="5" topLeftCell="B6" activePane="bottomRight" state="frozen"/>
      <selection sqref="A1:L1"/>
      <selection pane="topRight" sqref="A1:L1"/>
      <selection pane="bottomLeft" sqref="A1:L1"/>
      <selection pane="bottomRight" sqref="A1:I1"/>
    </sheetView>
  </sheetViews>
  <sheetFormatPr defaultRowHeight="12"/>
  <cols>
    <col min="1" max="1" width="10" style="220" customWidth="1"/>
    <col min="2" max="7" width="8.5" style="221" customWidth="1"/>
    <col min="8" max="8" width="8.875" style="221" customWidth="1"/>
    <col min="9" max="9" width="8.5" style="221" customWidth="1"/>
    <col min="10" max="10" width="7.5" style="221" customWidth="1"/>
    <col min="11" max="11" width="8" style="221" customWidth="1"/>
    <col min="12" max="12" width="7.25" style="221" customWidth="1"/>
    <col min="13" max="13" width="7.5" style="221" customWidth="1"/>
    <col min="14" max="14" width="8" style="221" customWidth="1"/>
    <col min="15" max="15" width="7.375" style="221" customWidth="1"/>
    <col min="16" max="16" width="7.5" style="221" customWidth="1"/>
    <col min="17" max="17" width="7.75" style="221" customWidth="1"/>
    <col min="18" max="18" width="7.5" style="221" customWidth="1"/>
    <col min="19" max="19" width="10" style="220" customWidth="1"/>
    <col min="20" max="16384" width="9" style="220"/>
  </cols>
  <sheetData>
    <row r="1" spans="1:19" s="291" customFormat="1" ht="39.950000000000003" customHeight="1">
      <c r="A1" s="674" t="s">
        <v>98</v>
      </c>
      <c r="B1" s="674"/>
      <c r="C1" s="674"/>
      <c r="D1" s="674"/>
      <c r="E1" s="674"/>
      <c r="F1" s="674"/>
      <c r="G1" s="674"/>
      <c r="H1" s="674"/>
      <c r="I1" s="674"/>
      <c r="J1" s="675" t="s">
        <v>164</v>
      </c>
      <c r="K1" s="675"/>
      <c r="L1" s="675"/>
      <c r="M1" s="675"/>
      <c r="N1" s="675"/>
      <c r="O1" s="675"/>
      <c r="P1" s="675"/>
      <c r="Q1" s="675"/>
      <c r="R1" s="675"/>
      <c r="S1" s="675"/>
    </row>
    <row r="2" spans="1:19" s="301" customFormat="1" ht="27" customHeight="1" thickBot="1">
      <c r="A2" s="203" t="s">
        <v>16</v>
      </c>
      <c r="B2" s="204"/>
      <c r="C2" s="204"/>
      <c r="D2" s="205"/>
      <c r="E2" s="205"/>
      <c r="F2" s="205"/>
      <c r="G2" s="205"/>
      <c r="H2" s="205"/>
      <c r="I2" s="205"/>
      <c r="J2" s="204"/>
      <c r="K2" s="205"/>
      <c r="L2" s="204"/>
      <c r="M2" s="205"/>
      <c r="N2" s="205"/>
      <c r="O2" s="205"/>
      <c r="P2" s="205"/>
      <c r="Q2" s="205"/>
      <c r="R2" s="205"/>
      <c r="S2" s="206" t="s">
        <v>36</v>
      </c>
    </row>
    <row r="3" spans="1:19" s="367" customFormat="1" ht="25.5" customHeight="1" thickTop="1">
      <c r="A3" s="361"/>
      <c r="B3" s="362" t="s">
        <v>46</v>
      </c>
      <c r="C3" s="363"/>
      <c r="D3" s="362" t="s">
        <v>47</v>
      </c>
      <c r="E3" s="362"/>
      <c r="F3" s="364"/>
      <c r="G3" s="672" t="s">
        <v>48</v>
      </c>
      <c r="H3" s="673"/>
      <c r="I3" s="673"/>
      <c r="J3" s="365" t="s">
        <v>49</v>
      </c>
      <c r="K3" s="362"/>
      <c r="L3" s="363"/>
      <c r="M3" s="362" t="s">
        <v>278</v>
      </c>
      <c r="N3" s="362"/>
      <c r="O3" s="364"/>
      <c r="P3" s="362" t="s">
        <v>50</v>
      </c>
      <c r="Q3" s="362"/>
      <c r="R3" s="364"/>
      <c r="S3" s="366"/>
    </row>
    <row r="4" spans="1:19" s="367" customFormat="1" ht="25.5" customHeight="1">
      <c r="A4" s="335" t="s">
        <v>8</v>
      </c>
      <c r="B4" s="368" t="s">
        <v>18</v>
      </c>
      <c r="C4" s="369" t="s">
        <v>14</v>
      </c>
      <c r="D4" s="368" t="s">
        <v>18</v>
      </c>
      <c r="E4" s="370" t="s">
        <v>14</v>
      </c>
      <c r="F4" s="371"/>
      <c r="G4" s="368" t="s">
        <v>18</v>
      </c>
      <c r="H4" s="370" t="s">
        <v>14</v>
      </c>
      <c r="I4" s="372"/>
      <c r="J4" s="368" t="s">
        <v>18</v>
      </c>
      <c r="K4" s="374" t="s">
        <v>14</v>
      </c>
      <c r="L4" s="371"/>
      <c r="M4" s="368" t="s">
        <v>18</v>
      </c>
      <c r="N4" s="370" t="s">
        <v>14</v>
      </c>
      <c r="O4" s="371"/>
      <c r="P4" s="368" t="s">
        <v>18</v>
      </c>
      <c r="Q4" s="370" t="s">
        <v>14</v>
      </c>
      <c r="R4" s="372"/>
      <c r="S4" s="375" t="s">
        <v>0</v>
      </c>
    </row>
    <row r="5" spans="1:19" s="367" customFormat="1" ht="25.5" customHeight="1">
      <c r="A5" s="337"/>
      <c r="B5" s="376" t="s">
        <v>12</v>
      </c>
      <c r="C5" s="377" t="s">
        <v>15</v>
      </c>
      <c r="D5" s="376" t="s">
        <v>12</v>
      </c>
      <c r="E5" s="378" t="s">
        <v>15</v>
      </c>
      <c r="F5" s="379" t="s">
        <v>35</v>
      </c>
      <c r="G5" s="376" t="s">
        <v>12</v>
      </c>
      <c r="H5" s="378" t="s">
        <v>15</v>
      </c>
      <c r="I5" s="519" t="s">
        <v>328</v>
      </c>
      <c r="J5" s="376" t="s">
        <v>12</v>
      </c>
      <c r="K5" s="378" t="s">
        <v>15</v>
      </c>
      <c r="L5" s="379" t="s">
        <v>35</v>
      </c>
      <c r="M5" s="376" t="s">
        <v>12</v>
      </c>
      <c r="N5" s="378" t="s">
        <v>15</v>
      </c>
      <c r="O5" s="379" t="s">
        <v>35</v>
      </c>
      <c r="P5" s="376" t="s">
        <v>12</v>
      </c>
      <c r="Q5" s="378" t="s">
        <v>15</v>
      </c>
      <c r="R5" s="380" t="s">
        <v>35</v>
      </c>
      <c r="S5" s="381"/>
    </row>
    <row r="6" spans="1:19" s="213" customFormat="1" ht="93" customHeight="1">
      <c r="A6" s="208">
        <v>2019</v>
      </c>
      <c r="B6" s="209">
        <v>1.2</v>
      </c>
      <c r="C6" s="209">
        <v>3.3</v>
      </c>
      <c r="D6" s="211">
        <v>0.3</v>
      </c>
      <c r="E6" s="211">
        <v>0.1</v>
      </c>
      <c r="F6" s="211">
        <v>33</v>
      </c>
      <c r="G6" s="211">
        <v>0.1</v>
      </c>
      <c r="H6" s="211">
        <v>0.1</v>
      </c>
      <c r="I6" s="211">
        <v>100</v>
      </c>
      <c r="J6" s="209">
        <v>0.7</v>
      </c>
      <c r="K6" s="209">
        <v>3</v>
      </c>
      <c r="L6" s="517">
        <v>428</v>
      </c>
      <c r="M6" s="210">
        <v>0</v>
      </c>
      <c r="N6" s="210">
        <v>0</v>
      </c>
      <c r="O6" s="210">
        <v>0</v>
      </c>
      <c r="P6" s="211">
        <v>0.1</v>
      </c>
      <c r="Q6" s="211">
        <v>0.1</v>
      </c>
      <c r="R6" s="518">
        <v>100</v>
      </c>
      <c r="S6" s="212">
        <v>2019</v>
      </c>
    </row>
    <row r="7" spans="1:19" s="213" customFormat="1" ht="93" customHeight="1">
      <c r="A7" s="208">
        <v>2020</v>
      </c>
      <c r="B7" s="209">
        <v>1.4</v>
      </c>
      <c r="C7" s="209">
        <v>4.2</v>
      </c>
      <c r="D7" s="211">
        <v>0.3</v>
      </c>
      <c r="E7" s="211">
        <v>0.1</v>
      </c>
      <c r="F7" s="211">
        <v>33</v>
      </c>
      <c r="G7" s="211">
        <v>0.1</v>
      </c>
      <c r="H7" s="211">
        <v>0.1</v>
      </c>
      <c r="I7" s="211">
        <v>100</v>
      </c>
      <c r="J7" s="209">
        <v>0.89</v>
      </c>
      <c r="K7" s="209">
        <v>3.7</v>
      </c>
      <c r="L7" s="517">
        <v>411</v>
      </c>
      <c r="M7" s="210">
        <v>0</v>
      </c>
      <c r="N7" s="210">
        <v>0</v>
      </c>
      <c r="O7" s="210">
        <v>0</v>
      </c>
      <c r="P7" s="211">
        <v>0.1</v>
      </c>
      <c r="Q7" s="211">
        <v>0.1</v>
      </c>
      <c r="R7" s="518">
        <v>100</v>
      </c>
      <c r="S7" s="212">
        <v>2020</v>
      </c>
    </row>
    <row r="8" spans="1:19" s="213" customFormat="1" ht="93" customHeight="1">
      <c r="A8" s="208">
        <v>2021</v>
      </c>
      <c r="B8" s="209">
        <v>1.7</v>
      </c>
      <c r="C8" s="209">
        <v>4.8</v>
      </c>
      <c r="D8" s="211">
        <v>0.36</v>
      </c>
      <c r="E8" s="211">
        <v>0.11</v>
      </c>
      <c r="F8" s="211">
        <v>25</v>
      </c>
      <c r="G8" s="211">
        <v>0.12</v>
      </c>
      <c r="H8" s="211">
        <v>0.12</v>
      </c>
      <c r="I8" s="211">
        <v>100</v>
      </c>
      <c r="J8" s="209">
        <v>1.08</v>
      </c>
      <c r="K8" s="209">
        <v>4.5</v>
      </c>
      <c r="L8" s="517">
        <v>409</v>
      </c>
      <c r="M8" s="210">
        <v>0</v>
      </c>
      <c r="N8" s="210">
        <v>0</v>
      </c>
      <c r="O8" s="210">
        <v>0</v>
      </c>
      <c r="P8" s="211">
        <v>0.1</v>
      </c>
      <c r="Q8" s="211">
        <v>0.1</v>
      </c>
      <c r="R8" s="518">
        <v>100</v>
      </c>
      <c r="S8" s="212">
        <v>2021</v>
      </c>
    </row>
    <row r="9" spans="1:19" s="213" customFormat="1" ht="93" customHeight="1">
      <c r="A9" s="208">
        <v>2022</v>
      </c>
      <c r="B9" s="209">
        <v>2</v>
      </c>
      <c r="C9" s="209">
        <v>5.6</v>
      </c>
      <c r="D9" s="211">
        <v>0.44</v>
      </c>
      <c r="E9" s="211">
        <v>0.1</v>
      </c>
      <c r="F9" s="211">
        <v>23</v>
      </c>
      <c r="G9" s="211">
        <v>0.37</v>
      </c>
      <c r="H9" s="211">
        <v>0.4</v>
      </c>
      <c r="I9" s="211">
        <v>100</v>
      </c>
      <c r="J9" s="209">
        <v>1.0900000000000001</v>
      </c>
      <c r="K9" s="209">
        <v>5</v>
      </c>
      <c r="L9" s="517">
        <v>459</v>
      </c>
      <c r="M9" s="210">
        <v>0</v>
      </c>
      <c r="N9" s="210">
        <v>0</v>
      </c>
      <c r="O9" s="210">
        <v>0</v>
      </c>
      <c r="P9" s="211">
        <v>0.1</v>
      </c>
      <c r="Q9" s="211">
        <v>0.1</v>
      </c>
      <c r="R9" s="518">
        <v>100</v>
      </c>
      <c r="S9" s="212">
        <v>2022</v>
      </c>
    </row>
    <row r="10" spans="1:19" s="566" customFormat="1" ht="93" customHeight="1">
      <c r="A10" s="568">
        <v>2023</v>
      </c>
      <c r="B10" s="567">
        <v>6.12</v>
      </c>
      <c r="C10" s="567">
        <v>3.9</v>
      </c>
      <c r="D10" s="215">
        <v>0</v>
      </c>
      <c r="E10" s="215">
        <v>0</v>
      </c>
      <c r="F10" s="215">
        <v>0</v>
      </c>
      <c r="G10" s="215">
        <v>0</v>
      </c>
      <c r="H10" s="215">
        <v>0</v>
      </c>
      <c r="I10" s="215">
        <v>0</v>
      </c>
      <c r="J10" s="607">
        <v>5.29</v>
      </c>
      <c r="K10" s="567">
        <v>3.7</v>
      </c>
      <c r="L10" s="567">
        <v>740</v>
      </c>
      <c r="M10" s="215">
        <v>0</v>
      </c>
      <c r="N10" s="215">
        <v>0</v>
      </c>
      <c r="O10" s="215">
        <v>0</v>
      </c>
      <c r="P10" s="214">
        <v>0.83</v>
      </c>
      <c r="Q10" s="214">
        <v>0.2</v>
      </c>
      <c r="R10" s="216">
        <v>248</v>
      </c>
      <c r="S10" s="217">
        <v>2023</v>
      </c>
    </row>
    <row r="11" spans="1:19" s="207" customFormat="1" ht="16.5" customHeight="1">
      <c r="A11" s="20" t="s">
        <v>214</v>
      </c>
      <c r="B11" s="218"/>
      <c r="C11" s="218"/>
      <c r="D11" s="219"/>
      <c r="E11" s="219"/>
      <c r="F11" s="219"/>
      <c r="G11" s="219"/>
      <c r="H11" s="219"/>
      <c r="I11" s="219"/>
      <c r="J11" s="218"/>
      <c r="K11" s="219"/>
      <c r="L11" s="218"/>
      <c r="M11" s="219"/>
      <c r="N11" s="219"/>
      <c r="O11" s="219"/>
      <c r="P11" s="219"/>
      <c r="Q11" s="219"/>
      <c r="R11" s="219"/>
      <c r="S11" s="22" t="s">
        <v>226</v>
      </c>
    </row>
  </sheetData>
  <mergeCells count="3">
    <mergeCell ref="G3:I3"/>
    <mergeCell ref="A1:I1"/>
    <mergeCell ref="J1:S1"/>
  </mergeCells>
  <phoneticPr fontId="35" type="noConversion"/>
  <printOptions gridLinesSet="0"/>
  <pageMargins left="0.47244094488188981" right="0.47244094488188981" top="0.78740157480314965" bottom="0.78740157480314965" header="0" footer="0"/>
  <pageSetup paperSize="287" scale="55" firstPageNumber="112" orientation="portrait" horizontalDpi="2400" verticalDpi="2400" r:id="rId1"/>
  <headerFooter scaleWithDoc="0" alignWithMargins="0"/>
  <colBreaks count="1" manualBreakCount="1">
    <brk id="9" max="1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2F48-ED36-4C5D-BF2B-A6C689B58CC7}">
  <dimension ref="A1:IR51"/>
  <sheetViews>
    <sheetView view="pageBreakPreview" zoomScaleNormal="100" zoomScaleSheetLayoutView="100" workbookViewId="0">
      <selection sqref="A1:I1"/>
    </sheetView>
  </sheetViews>
  <sheetFormatPr defaultRowHeight="17.25"/>
  <cols>
    <col min="1" max="1" width="9.375" style="130" customWidth="1"/>
    <col min="2" max="9" width="8.625" style="202" customWidth="1"/>
    <col min="10" max="11" width="12" style="202" customWidth="1"/>
    <col min="12" max="13" width="5.625" style="202" customWidth="1"/>
    <col min="14" max="15" width="12" style="202" customWidth="1"/>
    <col min="16" max="17" width="5.625" style="130" customWidth="1"/>
    <col min="18" max="18" width="7.875" style="130" customWidth="1"/>
    <col min="19" max="16384" width="9" style="130"/>
  </cols>
  <sheetData>
    <row r="1" spans="1:252" s="290" customFormat="1" ht="39.950000000000003" customHeight="1">
      <c r="A1" s="676" t="s">
        <v>95</v>
      </c>
      <c r="B1" s="676"/>
      <c r="C1" s="676"/>
      <c r="D1" s="676"/>
      <c r="E1" s="676"/>
      <c r="F1" s="676"/>
      <c r="G1" s="676"/>
      <c r="H1" s="676"/>
      <c r="I1" s="676"/>
      <c r="J1" s="676" t="s">
        <v>239</v>
      </c>
      <c r="K1" s="676"/>
      <c r="L1" s="676"/>
      <c r="M1" s="676"/>
      <c r="N1" s="676"/>
      <c r="O1" s="676"/>
      <c r="P1" s="676"/>
      <c r="Q1" s="676"/>
      <c r="R1" s="676"/>
    </row>
    <row r="2" spans="1:252" s="43" customFormat="1" ht="27" customHeight="1" thickBot="1">
      <c r="A2" s="102" t="s">
        <v>96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4" t="s">
        <v>97</v>
      </c>
    </row>
    <row r="3" spans="1:252" s="387" customFormat="1" ht="16.5" customHeight="1" thickTop="1">
      <c r="A3" s="682" t="s">
        <v>8</v>
      </c>
      <c r="B3" s="382" t="s">
        <v>108</v>
      </c>
      <c r="C3" s="383"/>
      <c r="D3" s="382" t="s">
        <v>279</v>
      </c>
      <c r="E3" s="382"/>
      <c r="F3" s="383"/>
      <c r="G3" s="382" t="s">
        <v>74</v>
      </c>
      <c r="H3" s="382"/>
      <c r="I3" s="384"/>
      <c r="J3" s="382" t="s">
        <v>110</v>
      </c>
      <c r="K3" s="382"/>
      <c r="L3" s="383"/>
      <c r="M3" s="385"/>
      <c r="N3" s="680" t="s">
        <v>111</v>
      </c>
      <c r="O3" s="681"/>
      <c r="P3" s="681"/>
      <c r="Q3" s="682"/>
      <c r="R3" s="386"/>
    </row>
    <row r="4" spans="1:252" s="387" customFormat="1" ht="15.95" customHeight="1">
      <c r="A4" s="683"/>
      <c r="B4" s="389" t="s">
        <v>10</v>
      </c>
      <c r="C4" s="390"/>
      <c r="D4" s="389" t="s">
        <v>240</v>
      </c>
      <c r="E4" s="390"/>
      <c r="F4" s="389"/>
      <c r="G4" s="389" t="s">
        <v>241</v>
      </c>
      <c r="H4" s="390"/>
      <c r="I4" s="391"/>
      <c r="J4" s="390" t="s">
        <v>242</v>
      </c>
      <c r="K4" s="390"/>
      <c r="L4" s="389"/>
      <c r="M4" s="390"/>
      <c r="N4" s="390" t="s">
        <v>112</v>
      </c>
      <c r="O4" s="390"/>
      <c r="P4" s="392"/>
      <c r="Q4" s="392"/>
      <c r="R4" s="679" t="s">
        <v>0</v>
      </c>
    </row>
    <row r="5" spans="1:252" s="387" customFormat="1" ht="15.95" customHeight="1">
      <c r="A5" s="683"/>
      <c r="B5" s="393" t="s">
        <v>13</v>
      </c>
      <c r="C5" s="388" t="s">
        <v>14</v>
      </c>
      <c r="D5" s="388" t="s">
        <v>13</v>
      </c>
      <c r="E5" s="382" t="s">
        <v>14</v>
      </c>
      <c r="F5" s="573"/>
      <c r="G5" s="388" t="s">
        <v>13</v>
      </c>
      <c r="H5" s="382" t="s">
        <v>14</v>
      </c>
      <c r="I5" s="394"/>
      <c r="J5" s="388" t="s">
        <v>11</v>
      </c>
      <c r="K5" s="387" t="s">
        <v>14</v>
      </c>
      <c r="L5" s="685"/>
      <c r="M5" s="677"/>
      <c r="N5" s="393" t="s">
        <v>13</v>
      </c>
      <c r="O5" s="572" t="s">
        <v>14</v>
      </c>
      <c r="P5" s="677"/>
      <c r="Q5" s="678"/>
      <c r="R5" s="679"/>
    </row>
    <row r="6" spans="1:252" s="399" customFormat="1" ht="15.95" customHeight="1">
      <c r="A6" s="684"/>
      <c r="B6" s="389" t="s">
        <v>12</v>
      </c>
      <c r="C6" s="395" t="s">
        <v>15</v>
      </c>
      <c r="D6" s="395" t="s">
        <v>12</v>
      </c>
      <c r="E6" s="396" t="s">
        <v>15</v>
      </c>
      <c r="F6" s="397" t="s">
        <v>75</v>
      </c>
      <c r="G6" s="395" t="s">
        <v>12</v>
      </c>
      <c r="H6" s="396" t="s">
        <v>15</v>
      </c>
      <c r="I6" s="398" t="s">
        <v>75</v>
      </c>
      <c r="J6" s="395" t="s">
        <v>12</v>
      </c>
      <c r="K6" s="399" t="s">
        <v>15</v>
      </c>
      <c r="L6" s="389" t="s">
        <v>75</v>
      </c>
      <c r="M6" s="391"/>
      <c r="N6" s="389" t="s">
        <v>12</v>
      </c>
      <c r="O6" s="396" t="s">
        <v>15</v>
      </c>
      <c r="P6" s="389" t="s">
        <v>75</v>
      </c>
      <c r="Q6" s="391"/>
      <c r="R6" s="398"/>
      <c r="S6" s="387"/>
      <c r="T6" s="387"/>
      <c r="U6" s="387"/>
      <c r="V6" s="387"/>
      <c r="W6" s="387"/>
      <c r="X6" s="387"/>
      <c r="Y6" s="387"/>
      <c r="Z6" s="387"/>
      <c r="AA6" s="387"/>
      <c r="AB6" s="387"/>
      <c r="AC6" s="387"/>
      <c r="AD6" s="387"/>
      <c r="AE6" s="387"/>
      <c r="AF6" s="387"/>
      <c r="AG6" s="387"/>
      <c r="AH6" s="387"/>
      <c r="AI6" s="387"/>
      <c r="AJ6" s="387"/>
      <c r="AK6" s="387"/>
      <c r="AL6" s="387"/>
      <c r="AM6" s="387"/>
      <c r="AN6" s="387"/>
      <c r="AO6" s="387"/>
      <c r="AP6" s="387"/>
      <c r="AQ6" s="387"/>
      <c r="AR6" s="387"/>
      <c r="AS6" s="387"/>
      <c r="AT6" s="387"/>
      <c r="AU6" s="387"/>
      <c r="AV6" s="387"/>
      <c r="AW6" s="387"/>
      <c r="AX6" s="387"/>
      <c r="AY6" s="387"/>
      <c r="AZ6" s="387"/>
      <c r="BA6" s="387"/>
      <c r="BB6" s="387"/>
      <c r="BC6" s="387"/>
      <c r="BD6" s="387"/>
      <c r="BE6" s="387"/>
      <c r="BF6" s="387"/>
      <c r="BG6" s="387"/>
      <c r="BH6" s="387"/>
      <c r="BI6" s="387"/>
      <c r="BJ6" s="387"/>
      <c r="BK6" s="387"/>
      <c r="BL6" s="387"/>
      <c r="BM6" s="387"/>
      <c r="BN6" s="387"/>
      <c r="BO6" s="387"/>
      <c r="BP6" s="387"/>
      <c r="BQ6" s="387"/>
      <c r="BR6" s="387"/>
      <c r="BS6" s="387"/>
      <c r="BT6" s="387"/>
      <c r="BU6" s="387"/>
      <c r="BV6" s="387"/>
      <c r="BW6" s="387"/>
      <c r="BX6" s="387"/>
      <c r="BY6" s="387"/>
      <c r="BZ6" s="387"/>
      <c r="CA6" s="387"/>
      <c r="CB6" s="387"/>
      <c r="CC6" s="387"/>
      <c r="CD6" s="387"/>
      <c r="CE6" s="387"/>
      <c r="CF6" s="387"/>
      <c r="CG6" s="387"/>
      <c r="CH6" s="387"/>
      <c r="CI6" s="387"/>
      <c r="CJ6" s="387"/>
      <c r="CK6" s="387"/>
      <c r="CL6" s="387"/>
      <c r="CM6" s="387"/>
      <c r="CN6" s="387"/>
      <c r="CO6" s="387"/>
      <c r="CP6" s="387"/>
      <c r="CQ6" s="387"/>
      <c r="CR6" s="387"/>
      <c r="CS6" s="387"/>
      <c r="CT6" s="387"/>
      <c r="CU6" s="387"/>
      <c r="CV6" s="387"/>
      <c r="CW6" s="387"/>
      <c r="CX6" s="387"/>
      <c r="CY6" s="387"/>
      <c r="CZ6" s="387"/>
      <c r="DA6" s="387"/>
      <c r="DB6" s="387"/>
      <c r="DC6" s="387"/>
      <c r="DD6" s="387"/>
      <c r="DE6" s="387"/>
      <c r="DF6" s="387"/>
      <c r="DG6" s="387"/>
      <c r="DH6" s="387"/>
      <c r="DI6" s="387"/>
      <c r="DJ6" s="387"/>
      <c r="DK6" s="387"/>
      <c r="DL6" s="387"/>
      <c r="DM6" s="387"/>
      <c r="DN6" s="387"/>
      <c r="DO6" s="387"/>
      <c r="DP6" s="387"/>
      <c r="DQ6" s="387"/>
      <c r="DR6" s="387"/>
      <c r="DS6" s="387"/>
      <c r="DT6" s="387"/>
      <c r="DU6" s="387"/>
      <c r="DV6" s="387"/>
      <c r="DW6" s="387"/>
      <c r="DX6" s="387"/>
      <c r="DY6" s="387"/>
      <c r="DZ6" s="387"/>
      <c r="EA6" s="387"/>
      <c r="EB6" s="387"/>
      <c r="EC6" s="387"/>
      <c r="ED6" s="387"/>
      <c r="EE6" s="387"/>
      <c r="EF6" s="387"/>
      <c r="EG6" s="387"/>
      <c r="EH6" s="387"/>
      <c r="EI6" s="387"/>
      <c r="EJ6" s="387"/>
      <c r="EK6" s="387"/>
      <c r="EL6" s="387"/>
      <c r="EM6" s="387"/>
      <c r="EN6" s="387"/>
      <c r="EO6" s="387"/>
      <c r="EP6" s="387"/>
      <c r="EQ6" s="387"/>
      <c r="ER6" s="387"/>
      <c r="ES6" s="387"/>
      <c r="ET6" s="387"/>
      <c r="EU6" s="387"/>
      <c r="EV6" s="387"/>
      <c r="EW6" s="387"/>
      <c r="EX6" s="387"/>
      <c r="EY6" s="387"/>
      <c r="EZ6" s="387"/>
      <c r="FA6" s="387"/>
      <c r="FB6" s="387"/>
      <c r="FC6" s="387"/>
      <c r="FD6" s="387"/>
      <c r="FE6" s="387"/>
      <c r="FF6" s="387"/>
      <c r="FG6" s="387"/>
      <c r="FH6" s="387"/>
      <c r="FI6" s="387"/>
      <c r="FJ6" s="387"/>
      <c r="FK6" s="387"/>
      <c r="FL6" s="387"/>
      <c r="FM6" s="387"/>
      <c r="FN6" s="387"/>
      <c r="FO6" s="387"/>
      <c r="FP6" s="387"/>
      <c r="FQ6" s="387"/>
      <c r="FR6" s="387"/>
      <c r="FS6" s="387"/>
      <c r="FT6" s="387"/>
      <c r="FU6" s="387"/>
      <c r="FV6" s="387"/>
      <c r="FW6" s="387"/>
      <c r="FX6" s="387"/>
      <c r="FY6" s="387"/>
      <c r="FZ6" s="387"/>
      <c r="GA6" s="387"/>
      <c r="GB6" s="387"/>
      <c r="GC6" s="387"/>
      <c r="GD6" s="387"/>
      <c r="GE6" s="387"/>
      <c r="GF6" s="387"/>
      <c r="GG6" s="387"/>
      <c r="GH6" s="387"/>
      <c r="GI6" s="387"/>
      <c r="GJ6" s="387"/>
      <c r="GK6" s="387"/>
      <c r="GL6" s="387"/>
      <c r="GM6" s="387"/>
      <c r="GN6" s="387"/>
      <c r="GO6" s="387"/>
      <c r="GP6" s="387"/>
      <c r="GQ6" s="387"/>
      <c r="GR6" s="387"/>
      <c r="GS6" s="387"/>
      <c r="GT6" s="387"/>
      <c r="GU6" s="387"/>
      <c r="GV6" s="387"/>
      <c r="GW6" s="387"/>
      <c r="GX6" s="387"/>
      <c r="GY6" s="387"/>
      <c r="GZ6" s="387"/>
      <c r="HA6" s="387"/>
      <c r="HB6" s="387"/>
      <c r="HC6" s="387"/>
      <c r="HD6" s="387"/>
      <c r="HE6" s="387"/>
      <c r="HF6" s="387"/>
      <c r="HG6" s="387"/>
      <c r="HH6" s="387"/>
      <c r="HI6" s="387"/>
      <c r="HJ6" s="387"/>
      <c r="HK6" s="387"/>
      <c r="HL6" s="387"/>
      <c r="HM6" s="387"/>
      <c r="HN6" s="387"/>
      <c r="HO6" s="387"/>
      <c r="HP6" s="387"/>
      <c r="HQ6" s="387"/>
      <c r="HR6" s="387"/>
      <c r="HS6" s="387"/>
      <c r="HT6" s="387"/>
      <c r="HU6" s="387"/>
      <c r="HV6" s="387"/>
      <c r="HW6" s="387"/>
      <c r="HX6" s="387"/>
      <c r="HY6" s="387"/>
      <c r="HZ6" s="387"/>
      <c r="IA6" s="387"/>
      <c r="IB6" s="387"/>
      <c r="IC6" s="387"/>
      <c r="ID6" s="387"/>
      <c r="IE6" s="387"/>
      <c r="IF6" s="387"/>
      <c r="IG6" s="387"/>
      <c r="IH6" s="387"/>
      <c r="II6" s="387"/>
      <c r="IJ6" s="387"/>
      <c r="IK6" s="387"/>
      <c r="IL6" s="387"/>
      <c r="IM6" s="387"/>
      <c r="IN6" s="387"/>
      <c r="IO6" s="387"/>
      <c r="IP6" s="387"/>
      <c r="IQ6" s="387"/>
      <c r="IR6" s="387"/>
    </row>
    <row r="7" spans="1:252" s="187" customFormat="1" ht="28.5" customHeight="1">
      <c r="A7" s="137">
        <v>2019</v>
      </c>
      <c r="B7" s="186">
        <v>37.1</v>
      </c>
      <c r="C7" s="186">
        <v>43.5</v>
      </c>
      <c r="D7" s="186">
        <v>36</v>
      </c>
      <c r="E7" s="548">
        <v>42</v>
      </c>
      <c r="F7" s="549">
        <v>116</v>
      </c>
      <c r="G7" s="186">
        <v>0.5</v>
      </c>
      <c r="H7" s="548">
        <v>0.6</v>
      </c>
      <c r="I7" s="549">
        <v>120</v>
      </c>
      <c r="J7" s="186">
        <v>0.3</v>
      </c>
      <c r="K7" s="548">
        <v>0.4</v>
      </c>
      <c r="L7" s="549">
        <v>133</v>
      </c>
      <c r="M7" s="549"/>
      <c r="N7" s="549">
        <v>0.3</v>
      </c>
      <c r="O7" s="549">
        <v>0.45</v>
      </c>
      <c r="P7" s="549">
        <v>150</v>
      </c>
      <c r="Q7" s="550"/>
      <c r="R7" s="185">
        <v>2019</v>
      </c>
    </row>
    <row r="8" spans="1:252" s="187" customFormat="1" ht="28.5" customHeight="1">
      <c r="A8" s="137">
        <v>2020</v>
      </c>
      <c r="B8" s="186">
        <v>37.319999999999993</v>
      </c>
      <c r="C8" s="186">
        <v>43.57</v>
      </c>
      <c r="D8" s="186">
        <v>36</v>
      </c>
      <c r="E8" s="548">
        <v>42</v>
      </c>
      <c r="F8" s="549">
        <v>116</v>
      </c>
      <c r="G8" s="186">
        <v>0.57999999999999996</v>
      </c>
      <c r="H8" s="548">
        <v>0.6</v>
      </c>
      <c r="I8" s="549">
        <v>100</v>
      </c>
      <c r="J8" s="186">
        <v>0.44</v>
      </c>
      <c r="K8" s="548">
        <v>0.47</v>
      </c>
      <c r="L8" s="549">
        <v>125</v>
      </c>
      <c r="M8" s="549"/>
      <c r="N8" s="549">
        <v>0.3</v>
      </c>
      <c r="O8" s="549">
        <v>0.5</v>
      </c>
      <c r="P8" s="549">
        <v>150</v>
      </c>
      <c r="Q8" s="550"/>
      <c r="R8" s="185">
        <v>2020</v>
      </c>
    </row>
    <row r="9" spans="1:252" s="187" customFormat="1" ht="28.5" customHeight="1">
      <c r="A9" s="137">
        <v>2021</v>
      </c>
      <c r="B9" s="186">
        <v>44.6</v>
      </c>
      <c r="C9" s="186">
        <v>51</v>
      </c>
      <c r="D9" s="186">
        <v>43</v>
      </c>
      <c r="E9" s="548">
        <v>49</v>
      </c>
      <c r="F9" s="549">
        <v>114</v>
      </c>
      <c r="G9" s="186">
        <v>0.7</v>
      </c>
      <c r="H9" s="548">
        <v>0.7</v>
      </c>
      <c r="I9" s="549">
        <v>100</v>
      </c>
      <c r="J9" s="186">
        <v>0.48</v>
      </c>
      <c r="K9" s="548">
        <v>0.625</v>
      </c>
      <c r="L9" s="549">
        <v>120</v>
      </c>
      <c r="M9" s="549"/>
      <c r="N9" s="549">
        <v>0.4</v>
      </c>
      <c r="O9" s="549">
        <v>0.7</v>
      </c>
      <c r="P9" s="549">
        <v>175</v>
      </c>
      <c r="Q9" s="550"/>
      <c r="R9" s="185">
        <v>2021</v>
      </c>
    </row>
    <row r="10" spans="1:252" s="187" customFormat="1" ht="28.5" customHeight="1">
      <c r="A10" s="137">
        <v>2022</v>
      </c>
      <c r="B10" s="186">
        <v>37.86</v>
      </c>
      <c r="C10" s="186">
        <v>43.64</v>
      </c>
      <c r="D10" s="186">
        <v>36.61</v>
      </c>
      <c r="E10" s="548">
        <v>42</v>
      </c>
      <c r="F10" s="549">
        <v>114</v>
      </c>
      <c r="G10" s="186">
        <v>0.52</v>
      </c>
      <c r="H10" s="548">
        <v>0.52</v>
      </c>
      <c r="I10" s="549">
        <v>100</v>
      </c>
      <c r="J10" s="186">
        <v>0.3</v>
      </c>
      <c r="K10" s="548">
        <v>0.4</v>
      </c>
      <c r="L10" s="549">
        <v>129</v>
      </c>
      <c r="M10" s="549"/>
      <c r="N10" s="549">
        <v>0.4</v>
      </c>
      <c r="O10" s="549">
        <v>0.7</v>
      </c>
      <c r="P10" s="549">
        <v>174</v>
      </c>
      <c r="Q10" s="550"/>
      <c r="R10" s="185">
        <v>2022</v>
      </c>
    </row>
    <row r="11" spans="1:252" s="187" customFormat="1" ht="28.5" customHeight="1">
      <c r="A11" s="143">
        <v>2023</v>
      </c>
      <c r="B11" s="189" t="s">
        <v>347</v>
      </c>
      <c r="C11" s="189">
        <v>78.260000000000005</v>
      </c>
      <c r="D11" s="189">
        <v>37.479999999999997</v>
      </c>
      <c r="E11" s="189">
        <v>76.83</v>
      </c>
      <c r="F11" s="189">
        <v>205</v>
      </c>
      <c r="G11" s="189">
        <v>0.46</v>
      </c>
      <c r="H11" s="189">
        <v>0.5</v>
      </c>
      <c r="I11" s="189">
        <v>109</v>
      </c>
      <c r="J11" s="189">
        <v>0.33</v>
      </c>
      <c r="K11" s="189">
        <v>0.39600000000000002</v>
      </c>
      <c r="L11" s="571">
        <v>120</v>
      </c>
      <c r="M11" s="571"/>
      <c r="N11" s="189">
        <v>0.4</v>
      </c>
      <c r="O11" s="189">
        <v>0.53600000000000003</v>
      </c>
      <c r="P11" s="571">
        <v>134</v>
      </c>
      <c r="Q11" s="570"/>
      <c r="R11" s="188">
        <v>2023</v>
      </c>
    </row>
    <row r="12" spans="1:252" s="50" customFormat="1" ht="15.75" customHeight="1">
      <c r="A12" s="20" t="s">
        <v>214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22" t="s">
        <v>226</v>
      </c>
    </row>
    <row r="13" spans="1:252" s="116" customFormat="1" ht="47.25" customHeight="1"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0"/>
    </row>
    <row r="14" spans="1:252" s="99" customFormat="1" ht="39.950000000000003" customHeight="1">
      <c r="A14" s="691" t="s">
        <v>76</v>
      </c>
      <c r="B14" s="691"/>
      <c r="C14" s="691"/>
      <c r="D14" s="691"/>
      <c r="E14" s="691"/>
      <c r="F14" s="691"/>
      <c r="G14" s="691"/>
      <c r="H14" s="691"/>
      <c r="I14" s="691"/>
      <c r="J14" s="676" t="s">
        <v>87</v>
      </c>
      <c r="K14" s="676"/>
      <c r="L14" s="676"/>
      <c r="M14" s="676"/>
      <c r="N14" s="676"/>
      <c r="O14" s="676"/>
      <c r="P14" s="676"/>
      <c r="Q14" s="676"/>
      <c r="R14" s="676"/>
    </row>
    <row r="15" spans="1:252" s="105" customFormat="1" ht="27" customHeight="1" thickBot="1">
      <c r="A15" s="102" t="s">
        <v>96</v>
      </c>
      <c r="B15" s="103"/>
      <c r="C15" s="103"/>
      <c r="D15" s="191"/>
      <c r="E15" s="191"/>
      <c r="F15" s="192"/>
      <c r="G15" s="192"/>
      <c r="H15" s="193"/>
      <c r="I15" s="103"/>
      <c r="J15" s="103"/>
      <c r="K15" s="103"/>
      <c r="L15" s="194"/>
      <c r="M15" s="103"/>
      <c r="N15" s="103"/>
      <c r="O15" s="103"/>
      <c r="P15" s="103"/>
      <c r="Q15" s="103"/>
      <c r="R15" s="184" t="s">
        <v>97</v>
      </c>
    </row>
    <row r="16" spans="1:252" s="402" customFormat="1" ht="16.5" customHeight="1" thickTop="1">
      <c r="A16" s="706" t="s">
        <v>179</v>
      </c>
      <c r="B16" s="698" t="s">
        <v>180</v>
      </c>
      <c r="C16" s="699"/>
      <c r="D16" s="699"/>
      <c r="E16" s="699"/>
      <c r="F16" s="700"/>
      <c r="G16" s="701" t="s">
        <v>181</v>
      </c>
      <c r="H16" s="702"/>
      <c r="I16" s="702"/>
      <c r="J16" s="699" t="s">
        <v>280</v>
      </c>
      <c r="K16" s="700"/>
      <c r="L16" s="698" t="s">
        <v>281</v>
      </c>
      <c r="M16" s="699"/>
      <c r="N16" s="699"/>
      <c r="O16" s="699"/>
      <c r="P16" s="699"/>
      <c r="Q16" s="700"/>
      <c r="R16" s="401"/>
    </row>
    <row r="17" spans="1:124" s="402" customFormat="1" ht="15.95" customHeight="1">
      <c r="A17" s="707"/>
      <c r="B17" s="689" t="s">
        <v>182</v>
      </c>
      <c r="C17" s="690"/>
      <c r="D17" s="693" t="s">
        <v>183</v>
      </c>
      <c r="E17" s="694"/>
      <c r="F17" s="695"/>
      <c r="G17" s="403" t="s">
        <v>182</v>
      </c>
      <c r="H17" s="709" t="s">
        <v>184</v>
      </c>
      <c r="I17" s="710"/>
      <c r="J17" s="404"/>
      <c r="K17" s="405"/>
      <c r="L17" s="689" t="s">
        <v>182</v>
      </c>
      <c r="M17" s="696"/>
      <c r="N17" s="689" t="s">
        <v>184</v>
      </c>
      <c r="O17" s="690"/>
      <c r="P17" s="406"/>
      <c r="Q17" s="407"/>
      <c r="R17" s="688" t="s">
        <v>0</v>
      </c>
    </row>
    <row r="18" spans="1:124" s="402" customFormat="1" ht="15.95" customHeight="1">
      <c r="A18" s="707"/>
      <c r="B18" s="679"/>
      <c r="C18" s="688"/>
      <c r="D18" s="408"/>
      <c r="E18" s="409"/>
      <c r="F18" s="410"/>
      <c r="G18" s="411"/>
      <c r="H18" s="412"/>
      <c r="I18" s="387"/>
      <c r="J18" s="413"/>
      <c r="K18" s="414"/>
      <c r="L18" s="679"/>
      <c r="M18" s="683"/>
      <c r="N18" s="415"/>
      <c r="O18" s="382"/>
      <c r="P18" s="400"/>
      <c r="Q18" s="383"/>
      <c r="R18" s="688"/>
    </row>
    <row r="19" spans="1:124" s="424" customFormat="1" ht="15.95" customHeight="1">
      <c r="A19" s="708"/>
      <c r="B19" s="697" t="s">
        <v>185</v>
      </c>
      <c r="C19" s="711"/>
      <c r="D19" s="639" t="s">
        <v>186</v>
      </c>
      <c r="E19" s="640"/>
      <c r="F19" s="642"/>
      <c r="G19" s="417" t="s">
        <v>185</v>
      </c>
      <c r="H19" s="389" t="s">
        <v>15</v>
      </c>
      <c r="I19" s="418"/>
      <c r="J19" s="419" t="s">
        <v>187</v>
      </c>
      <c r="K19" s="420"/>
      <c r="L19" s="697" t="s">
        <v>185</v>
      </c>
      <c r="M19" s="684"/>
      <c r="N19" s="389" t="s">
        <v>15</v>
      </c>
      <c r="O19" s="421"/>
      <c r="P19" s="422" t="s">
        <v>187</v>
      </c>
      <c r="Q19" s="423"/>
      <c r="R19" s="399"/>
      <c r="S19" s="402"/>
      <c r="T19" s="402"/>
      <c r="U19" s="402"/>
      <c r="V19" s="402"/>
      <c r="W19" s="402"/>
      <c r="X19" s="402"/>
      <c r="Y19" s="402"/>
      <c r="Z19" s="402"/>
      <c r="AA19" s="402"/>
      <c r="AB19" s="402"/>
      <c r="AC19" s="402"/>
      <c r="AD19" s="402"/>
      <c r="AE19" s="402"/>
      <c r="AF19" s="402"/>
      <c r="AG19" s="402"/>
      <c r="AH19" s="402"/>
      <c r="AI19" s="402"/>
      <c r="AJ19" s="402"/>
      <c r="AK19" s="402"/>
      <c r="AL19" s="402"/>
      <c r="AM19" s="402"/>
      <c r="AN19" s="402"/>
      <c r="AO19" s="402"/>
      <c r="AP19" s="402"/>
      <c r="AQ19" s="402"/>
      <c r="AR19" s="402"/>
      <c r="AS19" s="402"/>
      <c r="AT19" s="402"/>
      <c r="AU19" s="402"/>
      <c r="AV19" s="402"/>
      <c r="AW19" s="402"/>
      <c r="AX19" s="402"/>
      <c r="AY19" s="402"/>
      <c r="AZ19" s="402"/>
      <c r="BA19" s="402"/>
      <c r="BB19" s="402"/>
      <c r="BC19" s="402"/>
      <c r="BD19" s="402"/>
      <c r="BE19" s="402"/>
      <c r="BF19" s="402"/>
      <c r="BG19" s="402"/>
      <c r="BH19" s="402"/>
      <c r="BI19" s="402"/>
      <c r="BJ19" s="402"/>
      <c r="BK19" s="402"/>
      <c r="BL19" s="402"/>
      <c r="BM19" s="402"/>
      <c r="BN19" s="402"/>
      <c r="BO19" s="402"/>
      <c r="BP19" s="402"/>
      <c r="BQ19" s="402"/>
      <c r="BR19" s="402"/>
      <c r="BS19" s="402"/>
      <c r="BT19" s="402"/>
      <c r="BU19" s="402"/>
      <c r="BV19" s="402"/>
      <c r="BW19" s="402"/>
      <c r="BX19" s="402"/>
      <c r="BY19" s="402"/>
      <c r="BZ19" s="402"/>
      <c r="CA19" s="402"/>
      <c r="CB19" s="402"/>
      <c r="CC19" s="402"/>
      <c r="CD19" s="402"/>
      <c r="CE19" s="402"/>
      <c r="CF19" s="402"/>
      <c r="CG19" s="402"/>
      <c r="CH19" s="402"/>
      <c r="CI19" s="402"/>
      <c r="CJ19" s="402"/>
      <c r="CK19" s="402"/>
      <c r="CL19" s="402"/>
      <c r="CM19" s="402"/>
      <c r="CN19" s="402"/>
      <c r="CO19" s="402"/>
      <c r="CP19" s="402"/>
      <c r="CQ19" s="402"/>
      <c r="CR19" s="402"/>
      <c r="CS19" s="402"/>
      <c r="CT19" s="402"/>
      <c r="CU19" s="402"/>
      <c r="CV19" s="402"/>
      <c r="CW19" s="402"/>
      <c r="CX19" s="402"/>
      <c r="CY19" s="402"/>
      <c r="CZ19" s="402"/>
      <c r="DA19" s="402"/>
      <c r="DB19" s="402"/>
      <c r="DC19" s="402"/>
      <c r="DD19" s="402"/>
      <c r="DE19" s="402"/>
      <c r="DF19" s="402"/>
      <c r="DG19" s="402"/>
      <c r="DH19" s="402"/>
      <c r="DI19" s="402"/>
      <c r="DJ19" s="402"/>
      <c r="DK19" s="402"/>
      <c r="DL19" s="402"/>
      <c r="DM19" s="402"/>
      <c r="DN19" s="402"/>
      <c r="DO19" s="402"/>
      <c r="DP19" s="402"/>
      <c r="DQ19" s="402"/>
      <c r="DR19" s="402"/>
      <c r="DS19" s="402"/>
      <c r="DT19" s="402"/>
    </row>
    <row r="20" spans="1:124" s="197" customFormat="1" ht="28.5" customHeight="1">
      <c r="A20" s="195">
        <v>2019</v>
      </c>
      <c r="B20" s="687">
        <v>1.3</v>
      </c>
      <c r="C20" s="687"/>
      <c r="D20" s="687">
        <v>16</v>
      </c>
      <c r="E20" s="687"/>
      <c r="F20" s="687"/>
      <c r="G20" s="551">
        <v>0.8</v>
      </c>
      <c r="H20" s="643">
        <v>11</v>
      </c>
      <c r="I20" s="643"/>
      <c r="J20" s="686">
        <v>1375</v>
      </c>
      <c r="K20" s="686"/>
      <c r="L20" s="687">
        <v>0.5</v>
      </c>
      <c r="M20" s="687"/>
      <c r="N20" s="692">
        <v>5</v>
      </c>
      <c r="O20" s="692"/>
      <c r="P20" s="643">
        <v>1000</v>
      </c>
      <c r="Q20" s="644"/>
      <c r="R20" s="196">
        <v>2019</v>
      </c>
    </row>
    <row r="21" spans="1:124" s="197" customFormat="1" ht="28.5" customHeight="1">
      <c r="A21" s="195">
        <v>2020</v>
      </c>
      <c r="B21" s="687">
        <v>0.9</v>
      </c>
      <c r="C21" s="687"/>
      <c r="D21" s="687">
        <v>9.4</v>
      </c>
      <c r="E21" s="687"/>
      <c r="F21" s="687"/>
      <c r="G21" s="551">
        <v>0.47</v>
      </c>
      <c r="H21" s="643">
        <v>5.4</v>
      </c>
      <c r="I21" s="643"/>
      <c r="J21" s="686">
        <v>1080</v>
      </c>
      <c r="K21" s="686"/>
      <c r="L21" s="687">
        <v>0.4</v>
      </c>
      <c r="M21" s="687"/>
      <c r="N21" s="692">
        <v>3.9</v>
      </c>
      <c r="O21" s="692"/>
      <c r="P21" s="643">
        <v>1560</v>
      </c>
      <c r="Q21" s="644"/>
      <c r="R21" s="196">
        <v>2020</v>
      </c>
    </row>
    <row r="22" spans="1:124" s="197" customFormat="1" ht="28.5" customHeight="1">
      <c r="A22" s="553">
        <v>2021</v>
      </c>
      <c r="B22" s="687">
        <v>1.1000000000000001</v>
      </c>
      <c r="C22" s="687"/>
      <c r="D22" s="687">
        <v>11.4</v>
      </c>
      <c r="E22" s="687"/>
      <c r="F22" s="687"/>
      <c r="G22" s="551">
        <v>0.6</v>
      </c>
      <c r="H22" s="643">
        <v>6.48</v>
      </c>
      <c r="I22" s="643"/>
      <c r="J22" s="686">
        <v>1083</v>
      </c>
      <c r="K22" s="686"/>
      <c r="L22" s="687">
        <v>0.48</v>
      </c>
      <c r="M22" s="687"/>
      <c r="N22" s="692">
        <v>4.875</v>
      </c>
      <c r="O22" s="692"/>
      <c r="P22" s="643">
        <v>980</v>
      </c>
      <c r="Q22" s="644"/>
      <c r="R22" s="552">
        <v>2021</v>
      </c>
    </row>
    <row r="23" spans="1:124" s="197" customFormat="1" ht="28.5" customHeight="1">
      <c r="A23" s="553">
        <v>2022</v>
      </c>
      <c r="B23" s="687">
        <v>2</v>
      </c>
      <c r="C23" s="687"/>
      <c r="D23" s="687">
        <v>20</v>
      </c>
      <c r="E23" s="687"/>
      <c r="F23" s="687"/>
      <c r="G23" s="551">
        <v>1</v>
      </c>
      <c r="H23" s="643">
        <v>10.8</v>
      </c>
      <c r="I23" s="643"/>
      <c r="J23" s="686">
        <v>1083</v>
      </c>
      <c r="K23" s="686"/>
      <c r="L23" s="687">
        <v>1</v>
      </c>
      <c r="M23" s="687"/>
      <c r="N23" s="692">
        <v>9.1999999999999993</v>
      </c>
      <c r="O23" s="692"/>
      <c r="P23" s="643">
        <v>920</v>
      </c>
      <c r="Q23" s="644"/>
      <c r="R23" s="552">
        <v>2022</v>
      </c>
    </row>
    <row r="24" spans="1:124" s="569" customFormat="1" ht="28.5" customHeight="1">
      <c r="A24" s="198">
        <v>2023</v>
      </c>
      <c r="B24" s="703">
        <v>11.59</v>
      </c>
      <c r="C24" s="704"/>
      <c r="D24" s="704">
        <v>221.88</v>
      </c>
      <c r="E24" s="704"/>
      <c r="F24" s="704"/>
      <c r="G24" s="110">
        <v>7.31</v>
      </c>
      <c r="H24" s="704">
        <v>102.85</v>
      </c>
      <c r="I24" s="704"/>
      <c r="J24" s="704">
        <v>1407</v>
      </c>
      <c r="K24" s="704"/>
      <c r="L24" s="704">
        <v>4.28</v>
      </c>
      <c r="M24" s="704"/>
      <c r="N24" s="704">
        <v>119.03</v>
      </c>
      <c r="O24" s="704"/>
      <c r="P24" s="704">
        <v>2781</v>
      </c>
      <c r="Q24" s="705"/>
      <c r="R24" s="554">
        <v>2023</v>
      </c>
    </row>
    <row r="25" spans="1:124" s="113" customFormat="1" ht="15.75" customHeight="1">
      <c r="A25" s="20" t="s">
        <v>214</v>
      </c>
      <c r="B25" s="49"/>
      <c r="C25" s="50"/>
      <c r="D25" s="22"/>
      <c r="E25" s="22"/>
      <c r="F25" s="199"/>
      <c r="G25" s="199"/>
      <c r="H25" s="49"/>
      <c r="I25" s="50"/>
      <c r="J25" s="50"/>
      <c r="K25" s="50"/>
      <c r="L25" s="111"/>
      <c r="M25" s="50"/>
      <c r="N25" s="50"/>
      <c r="O25" s="50"/>
      <c r="P25" s="50"/>
      <c r="Q25" s="50"/>
      <c r="R25" s="22" t="s">
        <v>226</v>
      </c>
    </row>
    <row r="26" spans="1:124" s="200" customFormat="1" ht="12.95" customHeight="1">
      <c r="B26" s="201"/>
      <c r="C26" s="201"/>
      <c r="D26" s="201"/>
      <c r="E26" s="201"/>
      <c r="F26" s="201"/>
      <c r="G26" s="201"/>
      <c r="H26" s="201"/>
      <c r="I26" s="201"/>
      <c r="J26" s="201"/>
      <c r="K26" s="201"/>
      <c r="L26" s="201"/>
      <c r="M26" s="201"/>
      <c r="N26" s="201"/>
      <c r="O26" s="201"/>
    </row>
    <row r="27" spans="1:124" s="200" customFormat="1" ht="12.95" customHeight="1">
      <c r="B27" s="201"/>
      <c r="C27" s="201"/>
      <c r="D27" s="201"/>
      <c r="E27" s="201"/>
      <c r="F27" s="201"/>
      <c r="G27" s="201"/>
      <c r="H27" s="201"/>
      <c r="I27" s="201"/>
      <c r="J27" s="201"/>
      <c r="K27" s="201"/>
      <c r="L27" s="201"/>
      <c r="M27" s="201"/>
      <c r="N27" s="201"/>
      <c r="O27" s="201"/>
    </row>
    <row r="47" ht="12.95" customHeight="1"/>
    <row r="48" ht="12.95" customHeight="1"/>
    <row r="49" ht="12.95" customHeight="1"/>
    <row r="50" ht="12.95" customHeight="1"/>
    <row r="51" ht="9.75" customHeight="1"/>
  </sheetData>
  <mergeCells count="60">
    <mergeCell ref="N21:O21"/>
    <mergeCell ref="B22:C22"/>
    <mergeCell ref="H22:I22"/>
    <mergeCell ref="J22:K22"/>
    <mergeCell ref="B21:C21"/>
    <mergeCell ref="H21:I21"/>
    <mergeCell ref="J21:K21"/>
    <mergeCell ref="D21:F21"/>
    <mergeCell ref="L21:M21"/>
    <mergeCell ref="H23:I23"/>
    <mergeCell ref="J23:K23"/>
    <mergeCell ref="L23:M23"/>
    <mergeCell ref="P22:Q22"/>
    <mergeCell ref="D22:F22"/>
    <mergeCell ref="L22:M22"/>
    <mergeCell ref="N22:O22"/>
    <mergeCell ref="A16:A19"/>
    <mergeCell ref="H17:I17"/>
    <mergeCell ref="J16:K16"/>
    <mergeCell ref="D19:F19"/>
    <mergeCell ref="B19:C19"/>
    <mergeCell ref="L16:Q16"/>
    <mergeCell ref="B16:F16"/>
    <mergeCell ref="B18:C18"/>
    <mergeCell ref="G16:I16"/>
    <mergeCell ref="B24:C24"/>
    <mergeCell ref="N24:O24"/>
    <mergeCell ref="P24:Q24"/>
    <mergeCell ref="J24:K24"/>
    <mergeCell ref="L24:M24"/>
    <mergeCell ref="H24:I24"/>
    <mergeCell ref="D24:F24"/>
    <mergeCell ref="P21:Q21"/>
    <mergeCell ref="N23:O23"/>
    <mergeCell ref="P23:Q23"/>
    <mergeCell ref="B23:C23"/>
    <mergeCell ref="D23:F23"/>
    <mergeCell ref="J14:R14"/>
    <mergeCell ref="H20:I20"/>
    <mergeCell ref="J20:K20"/>
    <mergeCell ref="L20:M20"/>
    <mergeCell ref="R17:R18"/>
    <mergeCell ref="L18:M18"/>
    <mergeCell ref="N17:O17"/>
    <mergeCell ref="P20:Q20"/>
    <mergeCell ref="A14:I14"/>
    <mergeCell ref="B20:C20"/>
    <mergeCell ref="N20:O20"/>
    <mergeCell ref="B17:C17"/>
    <mergeCell ref="D17:F17"/>
    <mergeCell ref="L17:M17"/>
    <mergeCell ref="D20:F20"/>
    <mergeCell ref="L19:M19"/>
    <mergeCell ref="J1:R1"/>
    <mergeCell ref="P5:Q5"/>
    <mergeCell ref="R4:R5"/>
    <mergeCell ref="N3:Q3"/>
    <mergeCell ref="A1:I1"/>
    <mergeCell ref="A3:A6"/>
    <mergeCell ref="L5:M5"/>
  </mergeCells>
  <phoneticPr fontId="35" type="noConversion"/>
  <pageMargins left="0.47244094488188981" right="0.47244094488188981" top="0.78740157480314965" bottom="0.78740157480314965" header="0" footer="0"/>
  <pageSetup paperSize="287" scale="56" firstPageNumber="112" orientation="portrait" horizontalDpi="2400" verticalDpi="2400" r:id="rId1"/>
  <headerFooter scaleWithDoc="0" alignWithMargins="0"/>
  <colBreaks count="1" manualBreakCount="1">
    <brk id="9" max="24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CAF5D-B669-4365-B712-1760773A3326}">
  <dimension ref="A1:Y30"/>
  <sheetViews>
    <sheetView view="pageBreakPreview" zoomScaleNormal="100" zoomScaleSheetLayoutView="100" workbookViewId="0">
      <selection sqref="A1:L1"/>
    </sheetView>
  </sheetViews>
  <sheetFormatPr defaultRowHeight="17.25"/>
  <cols>
    <col min="1" max="1" width="7.75" style="2" customWidth="1"/>
    <col min="2" max="2" width="5.375" style="2" customWidth="1"/>
    <col min="3" max="3" width="9" style="2"/>
    <col min="4" max="4" width="4.875" style="2" customWidth="1"/>
    <col min="5" max="5" width="8.5" style="2" customWidth="1"/>
    <col min="6" max="6" width="7.25" style="2" customWidth="1"/>
    <col min="7" max="7" width="5.125" style="2" customWidth="1"/>
    <col min="8" max="8" width="7.875" style="2" customWidth="1"/>
    <col min="9" max="9" width="6.625" style="2" customWidth="1"/>
    <col min="10" max="10" width="4.625" style="2" customWidth="1"/>
    <col min="11" max="11" width="7.625" style="2" customWidth="1"/>
    <col min="12" max="12" width="7.375" style="2" customWidth="1"/>
    <col min="13" max="13" width="7" style="2" customWidth="1"/>
    <col min="14" max="14" width="9.25" style="2" bestFit="1" customWidth="1"/>
    <col min="15" max="15" width="9.125" style="2" bestFit="1" customWidth="1"/>
    <col min="16" max="16" width="7.125" style="2" customWidth="1"/>
    <col min="17" max="17" width="9" style="2"/>
    <col min="18" max="18" width="13.875" style="2" bestFit="1" customWidth="1"/>
    <col min="19" max="19" width="9.25" style="2" bestFit="1" customWidth="1"/>
    <col min="20" max="20" width="9" style="2"/>
    <col min="21" max="21" width="9.125" style="2" bestFit="1" customWidth="1"/>
    <col min="22" max="16384" width="9" style="2"/>
  </cols>
  <sheetData>
    <row r="1" spans="1:25" s="289" customFormat="1" ht="39.950000000000003" customHeight="1">
      <c r="A1" s="712" t="s">
        <v>341</v>
      </c>
      <c r="B1" s="712"/>
      <c r="C1" s="712"/>
      <c r="D1" s="712"/>
      <c r="E1" s="712"/>
      <c r="F1" s="712"/>
      <c r="G1" s="712"/>
      <c r="H1" s="712"/>
      <c r="I1" s="712"/>
      <c r="J1" s="712"/>
      <c r="K1" s="712"/>
      <c r="L1" s="712"/>
      <c r="M1" s="712" t="s">
        <v>215</v>
      </c>
      <c r="N1" s="712"/>
      <c r="O1" s="712"/>
      <c r="P1" s="712"/>
      <c r="Q1" s="712"/>
      <c r="R1" s="712"/>
      <c r="S1" s="712"/>
      <c r="T1" s="712"/>
      <c r="U1" s="712"/>
      <c r="V1" s="712"/>
    </row>
    <row r="2" spans="1:25" s="4" customFormat="1" ht="27" customHeight="1" thickBot="1">
      <c r="A2" s="165" t="s">
        <v>349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6" t="s">
        <v>77</v>
      </c>
    </row>
    <row r="3" spans="1:25" s="313" customFormat="1" ht="15" customHeight="1" thickTop="1">
      <c r="A3" s="713" t="s">
        <v>308</v>
      </c>
      <c r="B3" s="718" t="s">
        <v>313</v>
      </c>
      <c r="C3" s="719"/>
      <c r="D3" s="719"/>
      <c r="E3" s="719"/>
      <c r="F3" s="719"/>
      <c r="G3" s="719"/>
      <c r="H3" s="719"/>
      <c r="I3" s="719"/>
      <c r="J3" s="719"/>
      <c r="K3" s="719"/>
      <c r="L3" s="719"/>
      <c r="M3" s="716" t="s">
        <v>243</v>
      </c>
      <c r="N3" s="716"/>
      <c r="O3" s="716"/>
      <c r="P3" s="716"/>
      <c r="Q3" s="716"/>
      <c r="R3" s="716"/>
      <c r="S3" s="716"/>
      <c r="T3" s="716"/>
      <c r="U3" s="717"/>
      <c r="V3" s="427"/>
    </row>
    <row r="4" spans="1:25" s="313" customFormat="1" ht="15" customHeight="1">
      <c r="A4" s="714"/>
      <c r="B4" s="720" t="s">
        <v>19</v>
      </c>
      <c r="C4" s="722" t="s">
        <v>17</v>
      </c>
      <c r="D4" s="430" t="s">
        <v>314</v>
      </c>
      <c r="E4" s="430"/>
      <c r="F4" s="429"/>
      <c r="G4" s="430" t="s">
        <v>315</v>
      </c>
      <c r="H4" s="430"/>
      <c r="I4" s="429"/>
      <c r="J4" s="724" t="s">
        <v>329</v>
      </c>
      <c r="K4" s="725"/>
      <c r="L4" s="725"/>
      <c r="M4" s="430" t="s">
        <v>316</v>
      </c>
      <c r="N4" s="432"/>
      <c r="O4" s="433"/>
      <c r="P4" s="432" t="s">
        <v>317</v>
      </c>
      <c r="Q4" s="432"/>
      <c r="R4" s="433"/>
      <c r="S4" s="432" t="s">
        <v>318</v>
      </c>
      <c r="T4" s="432"/>
      <c r="U4" s="433"/>
      <c r="V4" s="721" t="s">
        <v>0</v>
      </c>
    </row>
    <row r="5" spans="1:25" s="313" customFormat="1" ht="15" customHeight="1">
      <c r="A5" s="714"/>
      <c r="B5" s="721"/>
      <c r="C5" s="723"/>
      <c r="D5" s="428" t="s">
        <v>19</v>
      </c>
      <c r="E5" s="435" t="s">
        <v>17</v>
      </c>
      <c r="F5" s="436"/>
      <c r="G5" s="428" t="s">
        <v>19</v>
      </c>
      <c r="H5" s="435" t="s">
        <v>17</v>
      </c>
      <c r="I5" s="436"/>
      <c r="J5" s="428" t="s">
        <v>19</v>
      </c>
      <c r="K5" s="435" t="s">
        <v>17</v>
      </c>
      <c r="L5" s="437"/>
      <c r="M5" s="428" t="s">
        <v>19</v>
      </c>
      <c r="N5" s="435" t="s">
        <v>17</v>
      </c>
      <c r="O5" s="436"/>
      <c r="P5" s="428" t="s">
        <v>19</v>
      </c>
      <c r="Q5" s="435" t="s">
        <v>17</v>
      </c>
      <c r="R5" s="436"/>
      <c r="S5" s="428" t="s">
        <v>19</v>
      </c>
      <c r="T5" s="435" t="s">
        <v>17</v>
      </c>
      <c r="U5" s="436"/>
      <c r="V5" s="721"/>
    </row>
    <row r="6" spans="1:25" s="313" customFormat="1" ht="15" customHeight="1">
      <c r="A6" s="715"/>
      <c r="B6" s="436" t="s">
        <v>12</v>
      </c>
      <c r="C6" s="436" t="s">
        <v>15</v>
      </c>
      <c r="D6" s="436" t="s">
        <v>12</v>
      </c>
      <c r="E6" s="520" t="s">
        <v>15</v>
      </c>
      <c r="F6" s="438" t="s">
        <v>75</v>
      </c>
      <c r="G6" s="436" t="s">
        <v>12</v>
      </c>
      <c r="H6" s="520" t="s">
        <v>15</v>
      </c>
      <c r="I6" s="438" t="s">
        <v>75</v>
      </c>
      <c r="J6" s="436" t="s">
        <v>12</v>
      </c>
      <c r="K6" s="521" t="s">
        <v>15</v>
      </c>
      <c r="L6" s="440" t="s">
        <v>75</v>
      </c>
      <c r="M6" s="436" t="s">
        <v>12</v>
      </c>
      <c r="N6" s="520" t="s">
        <v>15</v>
      </c>
      <c r="O6" s="438" t="s">
        <v>75</v>
      </c>
      <c r="P6" s="436" t="s">
        <v>12</v>
      </c>
      <c r="Q6" s="520" t="s">
        <v>15</v>
      </c>
      <c r="R6" s="438" t="s">
        <v>75</v>
      </c>
      <c r="S6" s="436" t="s">
        <v>12</v>
      </c>
      <c r="T6" s="520" t="s">
        <v>15</v>
      </c>
      <c r="U6" s="438" t="s">
        <v>75</v>
      </c>
      <c r="V6" s="439"/>
    </row>
    <row r="7" spans="1:25" s="9" customFormat="1" ht="29.25" customHeight="1">
      <c r="A7" s="166">
        <v>2019</v>
      </c>
      <c r="B7" s="167">
        <v>10.4</v>
      </c>
      <c r="C7" s="167">
        <v>275.10000000000002</v>
      </c>
      <c r="D7" s="168">
        <v>0</v>
      </c>
      <c r="E7" s="168">
        <v>0</v>
      </c>
      <c r="F7" s="168">
        <v>0</v>
      </c>
      <c r="G7" s="168">
        <v>0</v>
      </c>
      <c r="H7" s="168">
        <v>0</v>
      </c>
      <c r="I7" s="168">
        <v>0</v>
      </c>
      <c r="J7" s="169">
        <v>1.5</v>
      </c>
      <c r="K7" s="169">
        <v>50</v>
      </c>
      <c r="L7" s="169">
        <v>3333</v>
      </c>
      <c r="M7" s="169">
        <v>0.7</v>
      </c>
      <c r="N7" s="169">
        <v>13</v>
      </c>
      <c r="O7" s="169">
        <v>1857</v>
      </c>
      <c r="P7" s="169">
        <v>8</v>
      </c>
      <c r="Q7" s="169">
        <v>210</v>
      </c>
      <c r="R7" s="169">
        <v>262.5</v>
      </c>
      <c r="S7" s="170">
        <v>0.2</v>
      </c>
      <c r="T7" s="170">
        <v>2.1</v>
      </c>
      <c r="U7" s="171">
        <v>110</v>
      </c>
      <c r="V7" s="172">
        <v>2019</v>
      </c>
    </row>
    <row r="8" spans="1:25" s="9" customFormat="1" ht="29.25" customHeight="1">
      <c r="A8" s="166">
        <v>2020</v>
      </c>
      <c r="B8" s="167">
        <v>10.4</v>
      </c>
      <c r="C8" s="167">
        <v>275.10000000000002</v>
      </c>
      <c r="D8" s="168">
        <v>0</v>
      </c>
      <c r="E8" s="168">
        <v>0</v>
      </c>
      <c r="F8" s="168">
        <v>0</v>
      </c>
      <c r="G8" s="168">
        <v>0</v>
      </c>
      <c r="H8" s="168">
        <v>0</v>
      </c>
      <c r="I8" s="168">
        <v>0</v>
      </c>
      <c r="J8" s="169">
        <v>1.5</v>
      </c>
      <c r="K8" s="169">
        <v>50</v>
      </c>
      <c r="L8" s="169">
        <v>3333</v>
      </c>
      <c r="M8" s="169">
        <v>0.7</v>
      </c>
      <c r="N8" s="169">
        <v>13</v>
      </c>
      <c r="O8" s="169">
        <v>1857</v>
      </c>
      <c r="P8" s="169">
        <v>8</v>
      </c>
      <c r="Q8" s="169">
        <v>210</v>
      </c>
      <c r="R8" s="169">
        <v>262.5</v>
      </c>
      <c r="S8" s="170">
        <v>0.2</v>
      </c>
      <c r="T8" s="170">
        <v>2.1</v>
      </c>
      <c r="U8" s="171">
        <v>110</v>
      </c>
      <c r="V8" s="172">
        <v>2020</v>
      </c>
    </row>
    <row r="9" spans="1:25" s="9" customFormat="1" ht="29.25" customHeight="1">
      <c r="A9" s="166">
        <v>2021</v>
      </c>
      <c r="B9" s="167">
        <v>12.5</v>
      </c>
      <c r="C9" s="167">
        <v>328.8</v>
      </c>
      <c r="D9" s="168">
        <v>0</v>
      </c>
      <c r="E9" s="168">
        <v>0</v>
      </c>
      <c r="F9" s="168">
        <v>0</v>
      </c>
      <c r="G9" s="168">
        <v>0</v>
      </c>
      <c r="H9" s="168">
        <v>0</v>
      </c>
      <c r="I9" s="168">
        <v>0</v>
      </c>
      <c r="J9" s="169">
        <v>1.8</v>
      </c>
      <c r="K9" s="169">
        <v>59.9</v>
      </c>
      <c r="L9" s="169">
        <v>3327</v>
      </c>
      <c r="M9" s="169">
        <v>0.84</v>
      </c>
      <c r="N9" s="169">
        <v>14.8</v>
      </c>
      <c r="O9" s="169">
        <v>1850</v>
      </c>
      <c r="P9" s="169">
        <v>9.6</v>
      </c>
      <c r="Q9" s="169">
        <v>252</v>
      </c>
      <c r="R9" s="169">
        <v>262.5</v>
      </c>
      <c r="S9" s="170">
        <v>0.24</v>
      </c>
      <c r="T9" s="170">
        <v>2.1</v>
      </c>
      <c r="U9" s="171">
        <v>110</v>
      </c>
      <c r="V9" s="172">
        <v>2021</v>
      </c>
      <c r="Y9" s="584"/>
    </row>
    <row r="10" spans="1:25" s="9" customFormat="1" ht="29.25" customHeight="1">
      <c r="A10" s="166">
        <v>2022</v>
      </c>
      <c r="B10" s="167">
        <v>7.8</v>
      </c>
      <c r="C10" s="167">
        <v>204.34</v>
      </c>
      <c r="D10" s="168">
        <v>0</v>
      </c>
      <c r="E10" s="168">
        <v>0</v>
      </c>
      <c r="F10" s="168">
        <v>0</v>
      </c>
      <c r="G10" s="168">
        <v>0</v>
      </c>
      <c r="H10" s="168">
        <v>0</v>
      </c>
      <c r="I10" s="168">
        <v>0</v>
      </c>
      <c r="J10" s="169">
        <v>1</v>
      </c>
      <c r="K10" s="169">
        <v>33.28</v>
      </c>
      <c r="L10" s="169">
        <v>3327.78</v>
      </c>
      <c r="M10" s="169">
        <v>0.71</v>
      </c>
      <c r="N10" s="169">
        <v>12.51</v>
      </c>
      <c r="O10" s="169">
        <v>1761.97</v>
      </c>
      <c r="P10" s="169">
        <v>6</v>
      </c>
      <c r="Q10" s="169">
        <v>157.5</v>
      </c>
      <c r="R10" s="169">
        <v>262.5</v>
      </c>
      <c r="S10" s="170">
        <v>0.12</v>
      </c>
      <c r="T10" s="170">
        <v>1.05</v>
      </c>
      <c r="U10" s="171">
        <v>87.5</v>
      </c>
      <c r="V10" s="172">
        <v>2022</v>
      </c>
      <c r="Y10" s="584"/>
    </row>
    <row r="11" spans="1:25" s="579" customFormat="1" ht="29.25" customHeight="1">
      <c r="A11" s="609">
        <v>2023</v>
      </c>
      <c r="B11" s="583">
        <v>3.9</v>
      </c>
      <c r="C11" s="583">
        <v>1132.5999999999999</v>
      </c>
      <c r="D11" s="174">
        <v>0</v>
      </c>
      <c r="E11" s="174">
        <v>0</v>
      </c>
      <c r="F11" s="174">
        <v>0</v>
      </c>
      <c r="G11" s="174">
        <v>0</v>
      </c>
      <c r="H11" s="174">
        <v>0</v>
      </c>
      <c r="I11" s="174">
        <v>0</v>
      </c>
      <c r="J11" s="582">
        <v>0</v>
      </c>
      <c r="K11" s="582">
        <v>0</v>
      </c>
      <c r="L11" s="582">
        <v>0</v>
      </c>
      <c r="M11" s="582">
        <v>0.66</v>
      </c>
      <c r="N11" s="582">
        <v>23.86</v>
      </c>
      <c r="O11" s="582">
        <v>3409</v>
      </c>
      <c r="P11" s="582">
        <v>3.23</v>
      </c>
      <c r="Q11" s="582">
        <v>1104</v>
      </c>
      <c r="R11" s="582">
        <v>3450</v>
      </c>
      <c r="S11" s="581" t="s">
        <v>348</v>
      </c>
      <c r="T11" s="581">
        <v>4.7</v>
      </c>
      <c r="U11" s="580">
        <v>4276</v>
      </c>
      <c r="V11" s="608">
        <v>2023</v>
      </c>
    </row>
    <row r="12" spans="1:25" s="4" customFormat="1" ht="16.5" customHeight="1">
      <c r="A12" s="163" t="s">
        <v>217</v>
      </c>
      <c r="B12" s="175"/>
      <c r="C12" s="135"/>
      <c r="D12" s="135"/>
      <c r="E12" s="135"/>
      <c r="F12" s="164"/>
      <c r="G12" s="164"/>
      <c r="H12" s="135"/>
      <c r="I12" s="164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22" t="s">
        <v>226</v>
      </c>
    </row>
    <row r="13" spans="1:25" ht="30" customHeight="1">
      <c r="A13" s="149"/>
      <c r="B13" s="148"/>
      <c r="C13" s="148"/>
      <c r="D13" s="148"/>
      <c r="E13" s="148"/>
      <c r="F13" s="176"/>
      <c r="G13" s="176"/>
      <c r="H13" s="148"/>
      <c r="I13" s="176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</row>
    <row r="14" spans="1:25">
      <c r="A14" s="147"/>
      <c r="B14" s="148"/>
      <c r="C14" s="148"/>
      <c r="D14" s="148"/>
      <c r="E14" s="148"/>
      <c r="F14" s="176"/>
      <c r="G14" s="176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</row>
    <row r="15" spans="1:25" ht="39.950000000000003" customHeight="1">
      <c r="A15" s="712" t="s">
        <v>342</v>
      </c>
      <c r="B15" s="712"/>
      <c r="C15" s="712"/>
      <c r="D15" s="712"/>
      <c r="E15" s="712"/>
      <c r="F15" s="712"/>
      <c r="G15" s="712"/>
      <c r="H15" s="712"/>
      <c r="I15" s="712"/>
      <c r="J15" s="712"/>
      <c r="K15" s="712"/>
      <c r="L15" s="712"/>
      <c r="M15" s="712" t="s">
        <v>216</v>
      </c>
      <c r="N15" s="712"/>
      <c r="O15" s="712"/>
      <c r="P15" s="712"/>
      <c r="Q15" s="712"/>
      <c r="R15" s="712"/>
      <c r="S15" s="712"/>
      <c r="T15" s="712"/>
      <c r="U15" s="712"/>
      <c r="V15" s="712"/>
    </row>
    <row r="16" spans="1:25" s="4" customFormat="1" ht="27" customHeight="1" thickBot="1">
      <c r="A16" s="165" t="s">
        <v>307</v>
      </c>
      <c r="B16" s="165"/>
      <c r="C16" s="165"/>
      <c r="D16" s="136"/>
      <c r="E16" s="165"/>
      <c r="F16" s="165"/>
      <c r="G16" s="165"/>
      <c r="H16" s="136"/>
      <c r="I16" s="165"/>
      <c r="J16" s="165"/>
      <c r="K16" s="165"/>
      <c r="L16" s="165"/>
      <c r="M16" s="165"/>
      <c r="N16" s="136"/>
      <c r="O16" s="133"/>
      <c r="P16" s="133"/>
      <c r="Q16" s="133"/>
      <c r="R16" s="133"/>
      <c r="S16" s="133"/>
      <c r="T16" s="133"/>
      <c r="U16" s="133"/>
      <c r="V16" s="136" t="s">
        <v>77</v>
      </c>
    </row>
    <row r="17" spans="1:25" s="313" customFormat="1" ht="15" customHeight="1" thickTop="1">
      <c r="A17" s="713" t="s">
        <v>308</v>
      </c>
      <c r="B17" s="718" t="s">
        <v>319</v>
      </c>
      <c r="C17" s="719"/>
      <c r="D17" s="719"/>
      <c r="E17" s="719"/>
      <c r="F17" s="719"/>
      <c r="G17" s="719"/>
      <c r="H17" s="719"/>
      <c r="I17" s="719"/>
      <c r="J17" s="719"/>
      <c r="K17" s="719"/>
      <c r="L17" s="719"/>
      <c r="M17" s="716" t="s">
        <v>282</v>
      </c>
      <c r="N17" s="716"/>
      <c r="O17" s="717"/>
      <c r="P17" s="718" t="s">
        <v>320</v>
      </c>
      <c r="Q17" s="719"/>
      <c r="R17" s="443" t="s">
        <v>284</v>
      </c>
      <c r="S17" s="426"/>
      <c r="T17" s="432"/>
      <c r="U17" s="433"/>
      <c r="V17" s="427"/>
    </row>
    <row r="18" spans="1:25" s="313" customFormat="1" ht="15" customHeight="1">
      <c r="A18" s="714"/>
      <c r="B18" s="720" t="s">
        <v>324</v>
      </c>
      <c r="C18" s="722" t="s">
        <v>17</v>
      </c>
      <c r="D18" s="430" t="s">
        <v>321</v>
      </c>
      <c r="E18" s="430"/>
      <c r="F18" s="429"/>
      <c r="G18" s="430" t="s">
        <v>322</v>
      </c>
      <c r="H18" s="430"/>
      <c r="I18" s="429"/>
      <c r="J18" s="726" t="s">
        <v>330</v>
      </c>
      <c r="K18" s="727"/>
      <c r="L18" s="727"/>
      <c r="M18" s="729" t="s">
        <v>283</v>
      </c>
      <c r="N18" s="729"/>
      <c r="O18" s="730"/>
      <c r="P18" s="432"/>
      <c r="Q18" s="432"/>
      <c r="R18" s="726" t="s">
        <v>323</v>
      </c>
      <c r="S18" s="727"/>
      <c r="T18" s="727"/>
      <c r="U18" s="728"/>
      <c r="V18" s="721" t="s">
        <v>0</v>
      </c>
    </row>
    <row r="19" spans="1:25" s="313" customFormat="1" ht="15" customHeight="1">
      <c r="A19" s="714"/>
      <c r="B19" s="721"/>
      <c r="C19" s="723"/>
      <c r="D19" s="428" t="s">
        <v>19</v>
      </c>
      <c r="E19" s="435" t="s">
        <v>17</v>
      </c>
      <c r="F19" s="436"/>
      <c r="G19" s="428" t="s">
        <v>19</v>
      </c>
      <c r="H19" s="435" t="s">
        <v>17</v>
      </c>
      <c r="I19" s="436"/>
      <c r="J19" s="428" t="s">
        <v>19</v>
      </c>
      <c r="K19" s="435" t="s">
        <v>17</v>
      </c>
      <c r="L19" s="439"/>
      <c r="M19" s="428" t="s">
        <v>19</v>
      </c>
      <c r="N19" s="435" t="s">
        <v>17</v>
      </c>
      <c r="O19" s="436"/>
      <c r="P19" s="428" t="s">
        <v>19</v>
      </c>
      <c r="Q19" s="441" t="s">
        <v>17</v>
      </c>
      <c r="R19" s="560" t="s">
        <v>19</v>
      </c>
      <c r="S19" s="435" t="s">
        <v>17</v>
      </c>
      <c r="T19" s="437"/>
      <c r="U19" s="578"/>
      <c r="V19" s="721"/>
    </row>
    <row r="20" spans="1:25" s="313" customFormat="1" ht="15" customHeight="1">
      <c r="A20" s="715"/>
      <c r="B20" s="436" t="s">
        <v>12</v>
      </c>
      <c r="C20" s="520" t="s">
        <v>15</v>
      </c>
      <c r="D20" s="436" t="s">
        <v>12</v>
      </c>
      <c r="E20" s="520" t="s">
        <v>15</v>
      </c>
      <c r="F20" s="438" t="s">
        <v>75</v>
      </c>
      <c r="G20" s="436" t="s">
        <v>12</v>
      </c>
      <c r="H20" s="520" t="s">
        <v>15</v>
      </c>
      <c r="I20" s="438" t="s">
        <v>75</v>
      </c>
      <c r="J20" s="436" t="s">
        <v>12</v>
      </c>
      <c r="K20" s="521" t="s">
        <v>15</v>
      </c>
      <c r="L20" s="440" t="s">
        <v>75</v>
      </c>
      <c r="M20" s="436" t="s">
        <v>12</v>
      </c>
      <c r="N20" s="520" t="s">
        <v>15</v>
      </c>
      <c r="O20" s="438" t="s">
        <v>75</v>
      </c>
      <c r="P20" s="436" t="s">
        <v>12</v>
      </c>
      <c r="Q20" s="521" t="s">
        <v>15</v>
      </c>
      <c r="R20" s="442" t="s">
        <v>12</v>
      </c>
      <c r="S20" s="520" t="s">
        <v>15</v>
      </c>
      <c r="T20" s="577" t="s">
        <v>75</v>
      </c>
      <c r="U20" s="429"/>
      <c r="V20" s="439"/>
    </row>
    <row r="21" spans="1:25" s="9" customFormat="1" ht="29.25" customHeight="1">
      <c r="A21" s="166">
        <v>2019</v>
      </c>
      <c r="B21" s="177">
        <v>50</v>
      </c>
      <c r="C21" s="177">
        <v>781</v>
      </c>
      <c r="D21" s="177">
        <v>28</v>
      </c>
      <c r="E21" s="177">
        <v>418</v>
      </c>
      <c r="F21" s="169">
        <v>1492</v>
      </c>
      <c r="G21" s="177">
        <v>12</v>
      </c>
      <c r="H21" s="177">
        <v>180</v>
      </c>
      <c r="I21" s="169">
        <v>1500</v>
      </c>
      <c r="J21" s="177">
        <v>10</v>
      </c>
      <c r="K21" s="177">
        <v>183</v>
      </c>
      <c r="L21" s="169">
        <v>1830</v>
      </c>
      <c r="M21" s="522">
        <v>0</v>
      </c>
      <c r="N21" s="522">
        <v>0</v>
      </c>
      <c r="O21" s="522">
        <v>0</v>
      </c>
      <c r="P21" s="177">
        <v>15</v>
      </c>
      <c r="Q21" s="177">
        <v>690</v>
      </c>
      <c r="R21" s="177">
        <v>15</v>
      </c>
      <c r="S21" s="177">
        <v>690</v>
      </c>
      <c r="T21" s="731">
        <v>4600</v>
      </c>
      <c r="U21" s="732"/>
      <c r="V21" s="178">
        <v>2019</v>
      </c>
    </row>
    <row r="22" spans="1:25" s="9" customFormat="1" ht="29.25" customHeight="1">
      <c r="A22" s="166">
        <v>2020</v>
      </c>
      <c r="B22" s="177">
        <v>41</v>
      </c>
      <c r="C22" s="177">
        <v>708</v>
      </c>
      <c r="D22" s="177">
        <v>28</v>
      </c>
      <c r="E22" s="177">
        <v>418</v>
      </c>
      <c r="F22" s="169">
        <v>1492</v>
      </c>
      <c r="G22" s="177">
        <v>10</v>
      </c>
      <c r="H22" s="177">
        <v>180</v>
      </c>
      <c r="I22" s="169">
        <v>1800</v>
      </c>
      <c r="J22" s="177">
        <v>3</v>
      </c>
      <c r="K22" s="177">
        <v>110</v>
      </c>
      <c r="L22" s="169">
        <v>3670</v>
      </c>
      <c r="M22" s="522">
        <v>0</v>
      </c>
      <c r="N22" s="522">
        <v>0</v>
      </c>
      <c r="O22" s="522">
        <v>0</v>
      </c>
      <c r="P22" s="177">
        <v>15</v>
      </c>
      <c r="Q22" s="177">
        <v>690</v>
      </c>
      <c r="R22" s="177">
        <v>15</v>
      </c>
      <c r="S22" s="177">
        <v>690</v>
      </c>
      <c r="T22" s="733">
        <v>4600</v>
      </c>
      <c r="U22" s="734"/>
      <c r="V22" s="178">
        <v>2020</v>
      </c>
    </row>
    <row r="23" spans="1:25" s="9" customFormat="1" ht="29.25" customHeight="1">
      <c r="A23" s="166">
        <v>2021</v>
      </c>
      <c r="B23" s="177">
        <v>49.4</v>
      </c>
      <c r="C23" s="177">
        <v>851</v>
      </c>
      <c r="D23" s="177">
        <v>33.6</v>
      </c>
      <c r="E23" s="177">
        <v>501</v>
      </c>
      <c r="F23" s="169">
        <v>1491</v>
      </c>
      <c r="G23" s="177">
        <v>12</v>
      </c>
      <c r="H23" s="177">
        <v>210</v>
      </c>
      <c r="I23" s="169">
        <v>1750</v>
      </c>
      <c r="J23" s="177">
        <v>3.84</v>
      </c>
      <c r="K23" s="177">
        <v>140</v>
      </c>
      <c r="L23" s="169">
        <v>3684</v>
      </c>
      <c r="M23" s="522">
        <v>0</v>
      </c>
      <c r="N23" s="522">
        <v>0</v>
      </c>
      <c r="O23" s="522">
        <v>0</v>
      </c>
      <c r="P23" s="177">
        <v>18</v>
      </c>
      <c r="Q23" s="177">
        <v>828</v>
      </c>
      <c r="R23" s="177">
        <v>18</v>
      </c>
      <c r="S23" s="177">
        <v>828</v>
      </c>
      <c r="T23" s="733">
        <v>4600</v>
      </c>
      <c r="U23" s="734"/>
      <c r="V23" s="178">
        <v>2021</v>
      </c>
    </row>
    <row r="24" spans="1:25" s="9" customFormat="1" ht="29.25" customHeight="1">
      <c r="A24" s="166">
        <v>2022</v>
      </c>
      <c r="B24" s="177">
        <v>35.659999999999997</v>
      </c>
      <c r="C24" s="177">
        <v>573.32000000000005</v>
      </c>
      <c r="D24" s="177">
        <v>25</v>
      </c>
      <c r="E24" s="177">
        <v>372.8</v>
      </c>
      <c r="F24" s="169">
        <v>1491</v>
      </c>
      <c r="G24" s="177">
        <v>10</v>
      </c>
      <c r="H24" s="177">
        <v>175</v>
      </c>
      <c r="I24" s="169">
        <v>1750</v>
      </c>
      <c r="J24" s="177">
        <v>0.66</v>
      </c>
      <c r="K24" s="177">
        <v>25.52</v>
      </c>
      <c r="L24" s="169">
        <v>3645.8</v>
      </c>
      <c r="M24" s="522">
        <v>0</v>
      </c>
      <c r="N24" s="522">
        <v>0</v>
      </c>
      <c r="O24" s="522">
        <v>0</v>
      </c>
      <c r="P24" s="177">
        <v>13</v>
      </c>
      <c r="Q24" s="177">
        <v>598</v>
      </c>
      <c r="R24" s="177">
        <v>13</v>
      </c>
      <c r="S24" s="177">
        <v>598</v>
      </c>
      <c r="T24" s="733">
        <v>4600</v>
      </c>
      <c r="U24" s="734"/>
      <c r="V24" s="178">
        <v>2022</v>
      </c>
      <c r="Y24" s="576"/>
    </row>
    <row r="25" spans="1:25" s="9" customFormat="1" ht="29.25" customHeight="1">
      <c r="A25" s="173">
        <v>2023</v>
      </c>
      <c r="B25" s="555">
        <v>5.54</v>
      </c>
      <c r="C25" s="555">
        <v>343.34</v>
      </c>
      <c r="D25" s="555">
        <v>3.63</v>
      </c>
      <c r="E25" s="555">
        <v>313.23</v>
      </c>
      <c r="F25" s="555">
        <v>8629</v>
      </c>
      <c r="G25" s="555">
        <v>1.34</v>
      </c>
      <c r="H25" s="555">
        <v>18.77</v>
      </c>
      <c r="I25" s="555">
        <v>1401</v>
      </c>
      <c r="J25" s="555">
        <v>0.56999999999999995</v>
      </c>
      <c r="K25" s="555">
        <v>11.34</v>
      </c>
      <c r="L25" s="555">
        <v>1989</v>
      </c>
      <c r="M25" s="575">
        <v>0</v>
      </c>
      <c r="N25" s="575">
        <v>0</v>
      </c>
      <c r="O25" s="575">
        <v>0</v>
      </c>
      <c r="P25" s="555">
        <v>2.73</v>
      </c>
      <c r="Q25" s="555">
        <v>1451.26</v>
      </c>
      <c r="R25" s="555">
        <v>2.73</v>
      </c>
      <c r="S25" s="555">
        <v>1451.26</v>
      </c>
      <c r="T25" s="735">
        <v>5316</v>
      </c>
      <c r="U25" s="736"/>
      <c r="V25" s="179">
        <v>2023</v>
      </c>
      <c r="X25" s="574"/>
    </row>
    <row r="26" spans="1:25" s="4" customFormat="1" ht="15.75" customHeight="1">
      <c r="A26" s="163" t="s">
        <v>217</v>
      </c>
      <c r="B26" s="175"/>
      <c r="C26" s="175"/>
      <c r="D26" s="164"/>
      <c r="E26" s="175"/>
      <c r="F26" s="175"/>
      <c r="G26" s="175"/>
      <c r="H26" s="164"/>
      <c r="I26" s="175"/>
      <c r="J26" s="175"/>
      <c r="K26" s="175"/>
      <c r="L26" s="175"/>
      <c r="M26" s="175"/>
      <c r="N26" s="175"/>
      <c r="O26" s="175"/>
      <c r="P26" s="175"/>
      <c r="Q26" s="175"/>
      <c r="R26" s="175"/>
      <c r="S26" s="175"/>
      <c r="T26" s="175"/>
      <c r="U26" s="175"/>
      <c r="V26" s="22" t="s">
        <v>226</v>
      </c>
    </row>
    <row r="27" spans="1:25" s="4" customFormat="1" ht="13.5">
      <c r="A27" s="175"/>
      <c r="B27" s="175"/>
      <c r="C27" s="175"/>
      <c r="D27" s="164"/>
      <c r="E27" s="175"/>
      <c r="F27" s="175"/>
      <c r="G27" s="175"/>
      <c r="H27" s="164"/>
      <c r="I27" s="175"/>
      <c r="J27" s="175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</row>
    <row r="28" spans="1:25">
      <c r="A28" s="147"/>
      <c r="B28" s="180"/>
      <c r="C28" s="180"/>
      <c r="D28" s="181"/>
      <c r="E28" s="180"/>
      <c r="F28" s="180"/>
      <c r="G28" s="180"/>
      <c r="H28" s="181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80"/>
      <c r="U28" s="180"/>
      <c r="V28" s="180"/>
    </row>
    <row r="29" spans="1:25">
      <c r="A29" s="147"/>
      <c r="B29" s="180"/>
      <c r="C29" s="180"/>
      <c r="D29" s="181"/>
      <c r="E29" s="180"/>
      <c r="F29" s="180"/>
      <c r="G29" s="180"/>
      <c r="H29" s="181"/>
      <c r="I29" s="180"/>
      <c r="J29" s="180"/>
      <c r="K29" s="180"/>
      <c r="L29" s="180"/>
      <c r="M29" s="180"/>
      <c r="N29" s="180"/>
      <c r="O29" s="180"/>
      <c r="P29" s="180"/>
      <c r="Q29" s="180"/>
      <c r="R29" s="180"/>
      <c r="S29" s="180"/>
      <c r="T29" s="180"/>
      <c r="U29" s="180"/>
      <c r="V29" s="180"/>
    </row>
    <row r="30" spans="1:25">
      <c r="A30" s="147"/>
      <c r="B30" s="180"/>
      <c r="C30" s="180"/>
      <c r="D30" s="181"/>
      <c r="E30" s="180"/>
      <c r="F30" s="180"/>
      <c r="G30" s="180"/>
      <c r="H30" s="181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</row>
  </sheetData>
  <mergeCells count="26">
    <mergeCell ref="T21:U21"/>
    <mergeCell ref="T23:U23"/>
    <mergeCell ref="T25:U25"/>
    <mergeCell ref="V4:V5"/>
    <mergeCell ref="V18:V19"/>
    <mergeCell ref="T22:U22"/>
    <mergeCell ref="T24:U24"/>
    <mergeCell ref="P17:Q17"/>
    <mergeCell ref="A17:A20"/>
    <mergeCell ref="R18:U18"/>
    <mergeCell ref="M17:O17"/>
    <mergeCell ref="B17:L17"/>
    <mergeCell ref="M18:O18"/>
    <mergeCell ref="B18:B19"/>
    <mergeCell ref="C18:C19"/>
    <mergeCell ref="J18:L18"/>
    <mergeCell ref="A1:L1"/>
    <mergeCell ref="M1:V1"/>
    <mergeCell ref="A15:L15"/>
    <mergeCell ref="M15:V15"/>
    <mergeCell ref="A3:A6"/>
    <mergeCell ref="M3:U3"/>
    <mergeCell ref="B3:L3"/>
    <mergeCell ref="B4:B5"/>
    <mergeCell ref="C4:C5"/>
    <mergeCell ref="J4:L4"/>
  </mergeCells>
  <phoneticPr fontId="35" type="noConversion"/>
  <pageMargins left="0.47244094488188981" right="0.47244094488188981" top="0.78740157480314965" bottom="0.78740157480314965" header="0" footer="0"/>
  <pageSetup paperSize="287" scale="50" orientation="portrait" horizontalDpi="2400" verticalDpi="2400" r:id="rId1"/>
  <headerFooter scaleWithDoc="0" alignWithMargins="0"/>
  <colBreaks count="1" manualBreakCount="1">
    <brk id="12" max="2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B5510-4439-42F1-8F5C-7944BA6CD25E}">
  <dimension ref="A1:Q29"/>
  <sheetViews>
    <sheetView view="pageBreakPreview" zoomScaleNormal="100" zoomScaleSheetLayoutView="100" workbookViewId="0">
      <selection sqref="A1:F1"/>
    </sheetView>
  </sheetViews>
  <sheetFormatPr defaultRowHeight="17.25"/>
  <cols>
    <col min="1" max="1" width="9.5" style="2" customWidth="1"/>
    <col min="2" max="6" width="13.75" style="2" customWidth="1"/>
    <col min="7" max="11" width="13.875" style="2" customWidth="1"/>
    <col min="12" max="16384" width="9" style="2"/>
  </cols>
  <sheetData>
    <row r="1" spans="1:15" s="289" customFormat="1" ht="39.950000000000003" customHeight="1">
      <c r="A1" s="712" t="s">
        <v>340</v>
      </c>
      <c r="B1" s="712"/>
      <c r="C1" s="712"/>
      <c r="D1" s="712"/>
      <c r="E1" s="712"/>
      <c r="F1" s="712"/>
      <c r="G1" s="712" t="s">
        <v>216</v>
      </c>
      <c r="H1" s="712"/>
      <c r="I1" s="712"/>
      <c r="J1" s="712"/>
      <c r="K1" s="712"/>
      <c r="L1" s="712"/>
    </row>
    <row r="2" spans="1:15" s="4" customFormat="1" ht="27" customHeight="1" thickBot="1">
      <c r="A2" s="133" t="s">
        <v>307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6" t="s">
        <v>77</v>
      </c>
    </row>
    <row r="3" spans="1:15" s="313" customFormat="1" ht="15" customHeight="1" thickTop="1">
      <c r="A3" s="713" t="s">
        <v>308</v>
      </c>
      <c r="B3" s="444" t="s">
        <v>309</v>
      </c>
      <c r="C3" s="445"/>
      <c r="D3" s="446"/>
      <c r="E3" s="447" t="s">
        <v>285</v>
      </c>
      <c r="F3" s="441"/>
      <c r="G3" s="445" t="s">
        <v>286</v>
      </c>
      <c r="H3" s="432"/>
      <c r="I3" s="432"/>
      <c r="J3" s="432"/>
      <c r="K3" s="441"/>
      <c r="L3" s="425"/>
    </row>
    <row r="4" spans="1:15" s="313" customFormat="1" ht="15" customHeight="1">
      <c r="A4" s="714"/>
      <c r="B4" s="448" t="s">
        <v>310</v>
      </c>
      <c r="C4" s="432"/>
      <c r="D4" s="432"/>
      <c r="E4" s="737"/>
      <c r="F4" s="738"/>
      <c r="G4" s="430" t="s">
        <v>311</v>
      </c>
      <c r="H4" s="432"/>
      <c r="I4" s="433"/>
      <c r="J4" s="726" t="s">
        <v>245</v>
      </c>
      <c r="K4" s="728"/>
      <c r="L4" s="721" t="s">
        <v>0</v>
      </c>
    </row>
    <row r="5" spans="1:15" s="313" customFormat="1" ht="15" customHeight="1">
      <c r="A5" s="714"/>
      <c r="B5" s="588" t="s">
        <v>19</v>
      </c>
      <c r="C5" s="587" t="s">
        <v>17</v>
      </c>
      <c r="D5" s="436"/>
      <c r="E5" s="428" t="s">
        <v>19</v>
      </c>
      <c r="F5" s="435" t="s">
        <v>17</v>
      </c>
      <c r="G5" s="523" t="s">
        <v>19</v>
      </c>
      <c r="H5" s="435" t="s">
        <v>17</v>
      </c>
      <c r="I5" s="436"/>
      <c r="J5" s="428" t="s">
        <v>19</v>
      </c>
      <c r="K5" s="435" t="s">
        <v>17</v>
      </c>
      <c r="L5" s="721"/>
    </row>
    <row r="6" spans="1:15" s="313" customFormat="1" ht="15" customHeight="1">
      <c r="A6" s="715"/>
      <c r="B6" s="438" t="s">
        <v>12</v>
      </c>
      <c r="C6" s="438" t="s">
        <v>15</v>
      </c>
      <c r="D6" s="438" t="s">
        <v>75</v>
      </c>
      <c r="E6" s="436" t="s">
        <v>12</v>
      </c>
      <c r="F6" s="439" t="s">
        <v>15</v>
      </c>
      <c r="G6" s="436" t="s">
        <v>12</v>
      </c>
      <c r="H6" s="436" t="s">
        <v>15</v>
      </c>
      <c r="I6" s="438" t="s">
        <v>75</v>
      </c>
      <c r="J6" s="436" t="s">
        <v>12</v>
      </c>
      <c r="K6" s="439" t="s">
        <v>15</v>
      </c>
      <c r="L6" s="449"/>
    </row>
    <row r="7" spans="1:15" s="4" customFormat="1" ht="30.95" customHeight="1">
      <c r="A7" s="137">
        <v>2019</v>
      </c>
      <c r="B7" s="138">
        <v>0</v>
      </c>
      <c r="C7" s="139">
        <v>0</v>
      </c>
      <c r="D7" s="139">
        <v>0</v>
      </c>
      <c r="E7" s="140">
        <v>32</v>
      </c>
      <c r="F7" s="140">
        <v>220.8</v>
      </c>
      <c r="G7" s="140">
        <v>22</v>
      </c>
      <c r="H7" s="140">
        <v>33</v>
      </c>
      <c r="I7" s="140">
        <v>150</v>
      </c>
      <c r="J7" s="141">
        <v>2</v>
      </c>
      <c r="K7" s="142">
        <v>25</v>
      </c>
      <c r="L7" s="524">
        <v>2019</v>
      </c>
    </row>
    <row r="8" spans="1:15" s="4" customFormat="1" ht="30.95" customHeight="1">
      <c r="A8" s="137">
        <v>2020</v>
      </c>
      <c r="B8" s="138">
        <v>0</v>
      </c>
      <c r="C8" s="139">
        <v>0</v>
      </c>
      <c r="D8" s="139">
        <v>0</v>
      </c>
      <c r="E8" s="140">
        <v>32</v>
      </c>
      <c r="F8" s="140">
        <v>220.8</v>
      </c>
      <c r="G8" s="140">
        <v>40.4</v>
      </c>
      <c r="H8" s="140">
        <v>58.6</v>
      </c>
      <c r="I8" s="140">
        <v>145</v>
      </c>
      <c r="J8" s="141">
        <v>0.4</v>
      </c>
      <c r="K8" s="142">
        <v>26</v>
      </c>
      <c r="L8" s="524">
        <v>2020</v>
      </c>
    </row>
    <row r="9" spans="1:15" s="4" customFormat="1" ht="30.95" customHeight="1">
      <c r="A9" s="137">
        <v>2021</v>
      </c>
      <c r="B9" s="138">
        <v>0</v>
      </c>
      <c r="C9" s="139">
        <v>0</v>
      </c>
      <c r="D9" s="139">
        <v>0</v>
      </c>
      <c r="E9" s="140">
        <v>65.2</v>
      </c>
      <c r="F9" s="140">
        <v>369.4</v>
      </c>
      <c r="G9" s="140">
        <v>48.48</v>
      </c>
      <c r="H9" s="140">
        <v>70.3</v>
      </c>
      <c r="I9" s="140">
        <v>144.9</v>
      </c>
      <c r="J9" s="141">
        <v>0.5</v>
      </c>
      <c r="K9" s="142">
        <v>7</v>
      </c>
      <c r="L9" s="524">
        <v>2021</v>
      </c>
    </row>
    <row r="10" spans="1:15" s="4" customFormat="1" ht="30.95" customHeight="1">
      <c r="A10" s="137">
        <v>2022</v>
      </c>
      <c r="B10" s="138">
        <v>0</v>
      </c>
      <c r="C10" s="139">
        <v>0</v>
      </c>
      <c r="D10" s="139">
        <v>0</v>
      </c>
      <c r="E10" s="140">
        <v>31.68</v>
      </c>
      <c r="F10" s="140">
        <v>220.565</v>
      </c>
      <c r="G10" s="140">
        <v>20.92</v>
      </c>
      <c r="H10" s="140">
        <v>30.29</v>
      </c>
      <c r="I10" s="140">
        <v>144.94999999999999</v>
      </c>
      <c r="J10" s="141">
        <v>1.47</v>
      </c>
      <c r="K10" s="142">
        <v>21</v>
      </c>
      <c r="L10" s="524">
        <v>2022</v>
      </c>
    </row>
    <row r="11" spans="1:15" s="9" customFormat="1" ht="30.95" customHeight="1">
      <c r="A11" s="610">
        <v>2023</v>
      </c>
      <c r="B11" s="611">
        <v>0</v>
      </c>
      <c r="C11" s="612">
        <v>0</v>
      </c>
      <c r="D11" s="612">
        <v>0</v>
      </c>
      <c r="E11" s="613">
        <v>119.4</v>
      </c>
      <c r="F11" s="613">
        <v>2968.3</v>
      </c>
      <c r="G11" s="613">
        <v>20.02</v>
      </c>
      <c r="H11" s="613">
        <v>42.4</v>
      </c>
      <c r="I11" s="613">
        <v>212</v>
      </c>
      <c r="J11" s="614">
        <v>1.41</v>
      </c>
      <c r="K11" s="615">
        <v>14.2</v>
      </c>
      <c r="L11" s="616">
        <v>2023</v>
      </c>
    </row>
    <row r="12" spans="1:15" s="4" customFormat="1" ht="12.75" customHeight="1">
      <c r="A12" s="20" t="s">
        <v>214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46"/>
      <c r="L12" s="22" t="s">
        <v>226</v>
      </c>
      <c r="O12" s="585"/>
    </row>
    <row r="13" spans="1:15">
      <c r="A13" s="147"/>
      <c r="B13" s="148"/>
      <c r="C13" s="149"/>
      <c r="D13" s="148"/>
      <c r="E13" s="148"/>
      <c r="F13" s="148"/>
      <c r="G13" s="148"/>
      <c r="H13" s="148"/>
      <c r="I13" s="148"/>
      <c r="J13" s="150"/>
      <c r="K13" s="151"/>
      <c r="L13" s="148"/>
    </row>
    <row r="14" spans="1:15">
      <c r="A14" s="152"/>
      <c r="B14" s="152"/>
      <c r="C14" s="152"/>
      <c r="D14" s="152"/>
      <c r="E14" s="152"/>
      <c r="F14" s="152"/>
      <c r="G14" s="152"/>
      <c r="H14" s="152"/>
      <c r="I14" s="153"/>
      <c r="J14" s="152"/>
      <c r="K14" s="154"/>
      <c r="L14" s="152"/>
    </row>
    <row r="15" spans="1:15" ht="39.950000000000003" customHeight="1">
      <c r="A15" s="712" t="s">
        <v>339</v>
      </c>
      <c r="B15" s="712"/>
      <c r="C15" s="712"/>
      <c r="D15" s="712"/>
      <c r="E15" s="712"/>
      <c r="F15" s="712"/>
      <c r="G15" s="712" t="s">
        <v>216</v>
      </c>
      <c r="H15" s="712"/>
      <c r="I15" s="712"/>
      <c r="J15" s="712"/>
      <c r="K15" s="712"/>
      <c r="L15" s="712"/>
      <c r="O15" s="586"/>
    </row>
    <row r="16" spans="1:15" s="4" customFormat="1" ht="27" customHeight="1" thickBot="1">
      <c r="A16" s="133" t="s">
        <v>307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6" t="s">
        <v>77</v>
      </c>
    </row>
    <row r="17" spans="1:17" s="313" customFormat="1" ht="15" customHeight="1" thickTop="1">
      <c r="A17" s="713" t="s">
        <v>308</v>
      </c>
      <c r="B17" s="450" t="s">
        <v>285</v>
      </c>
      <c r="C17" s="432"/>
      <c r="D17" s="432"/>
      <c r="E17" s="432"/>
      <c r="F17" s="432"/>
      <c r="G17" s="445" t="s">
        <v>286</v>
      </c>
      <c r="H17" s="432"/>
      <c r="I17" s="432"/>
      <c r="J17" s="432"/>
      <c r="K17" s="451"/>
      <c r="L17" s="435"/>
    </row>
    <row r="18" spans="1:17" s="313" customFormat="1" ht="15" customHeight="1">
      <c r="A18" s="714"/>
      <c r="B18" s="452"/>
      <c r="C18" s="432" t="s">
        <v>244</v>
      </c>
      <c r="D18" s="432"/>
      <c r="E18" s="433"/>
      <c r="F18" s="432" t="s">
        <v>312</v>
      </c>
      <c r="G18" s="432" t="s">
        <v>199</v>
      </c>
      <c r="H18" s="433"/>
      <c r="I18" s="453" t="s">
        <v>200</v>
      </c>
      <c r="J18" s="432"/>
      <c r="K18" s="433"/>
      <c r="L18" s="721" t="s">
        <v>0</v>
      </c>
    </row>
    <row r="19" spans="1:17" s="313" customFormat="1" ht="15" customHeight="1">
      <c r="A19" s="714"/>
      <c r="B19" s="434"/>
      <c r="C19" s="428" t="s">
        <v>19</v>
      </c>
      <c r="D19" s="435" t="s">
        <v>17</v>
      </c>
      <c r="E19" s="436"/>
      <c r="F19" s="435" t="s">
        <v>19</v>
      </c>
      <c r="G19" s="435" t="s">
        <v>17</v>
      </c>
      <c r="H19" s="436"/>
      <c r="I19" s="428" t="s">
        <v>19</v>
      </c>
      <c r="J19" s="435" t="s">
        <v>17</v>
      </c>
      <c r="K19" s="436"/>
      <c r="L19" s="721"/>
    </row>
    <row r="20" spans="1:17" s="313" customFormat="1" ht="15" customHeight="1">
      <c r="A20" s="715"/>
      <c r="B20" s="433" t="s">
        <v>75</v>
      </c>
      <c r="C20" s="436" t="s">
        <v>12</v>
      </c>
      <c r="D20" s="436" t="s">
        <v>15</v>
      </c>
      <c r="E20" s="438" t="s">
        <v>75</v>
      </c>
      <c r="F20" s="439" t="s">
        <v>12</v>
      </c>
      <c r="G20" s="436" t="s">
        <v>15</v>
      </c>
      <c r="H20" s="438" t="s">
        <v>75</v>
      </c>
      <c r="I20" s="436" t="s">
        <v>12</v>
      </c>
      <c r="J20" s="436" t="s">
        <v>15</v>
      </c>
      <c r="K20" s="438" t="s">
        <v>75</v>
      </c>
      <c r="L20" s="439"/>
    </row>
    <row r="21" spans="1:17" s="4" customFormat="1" ht="30.95" customHeight="1">
      <c r="A21" s="137">
        <v>2019</v>
      </c>
      <c r="B21" s="140">
        <v>1250</v>
      </c>
      <c r="C21" s="155">
        <v>7.6</v>
      </c>
      <c r="D21" s="155">
        <v>160</v>
      </c>
      <c r="E21" s="156">
        <v>2105</v>
      </c>
      <c r="F21" s="139">
        <v>0</v>
      </c>
      <c r="G21" s="139">
        <v>0</v>
      </c>
      <c r="H21" s="139">
        <v>0</v>
      </c>
      <c r="I21" s="139">
        <v>0.4</v>
      </c>
      <c r="J21" s="139">
        <v>2.8</v>
      </c>
      <c r="K21" s="139">
        <v>70</v>
      </c>
      <c r="L21" s="524">
        <v>2019</v>
      </c>
    </row>
    <row r="22" spans="1:17" s="4" customFormat="1" ht="30.95" customHeight="1">
      <c r="A22" s="137">
        <v>2020</v>
      </c>
      <c r="B22" s="140">
        <v>1805</v>
      </c>
      <c r="C22" s="155">
        <v>13.1</v>
      </c>
      <c r="D22" s="155">
        <v>241</v>
      </c>
      <c r="E22" s="156">
        <v>1840</v>
      </c>
      <c r="F22" s="139">
        <v>0</v>
      </c>
      <c r="G22" s="139">
        <v>0</v>
      </c>
      <c r="H22" s="139">
        <v>0</v>
      </c>
      <c r="I22" s="139">
        <v>0.4</v>
      </c>
      <c r="J22" s="139">
        <v>2.8</v>
      </c>
      <c r="K22" s="139">
        <v>70</v>
      </c>
      <c r="L22" s="524">
        <v>2020</v>
      </c>
      <c r="Q22" s="585"/>
    </row>
    <row r="23" spans="1:17" s="4" customFormat="1" ht="30.95" customHeight="1">
      <c r="A23" s="137">
        <v>2021</v>
      </c>
      <c r="B23" s="140">
        <v>1400</v>
      </c>
      <c r="C23" s="155">
        <v>15.72</v>
      </c>
      <c r="D23" s="155">
        <v>288.8</v>
      </c>
      <c r="E23" s="156">
        <v>1837.49</v>
      </c>
      <c r="F23" s="139">
        <v>0</v>
      </c>
      <c r="G23" s="139">
        <v>0</v>
      </c>
      <c r="H23" s="139">
        <v>0</v>
      </c>
      <c r="I23" s="139">
        <v>0.48</v>
      </c>
      <c r="J23" s="139">
        <v>3.3</v>
      </c>
      <c r="K23" s="139">
        <v>66</v>
      </c>
      <c r="L23" s="524">
        <v>2021</v>
      </c>
    </row>
    <row r="24" spans="1:17" s="4" customFormat="1" ht="30.95" customHeight="1">
      <c r="A24" s="137">
        <v>2022</v>
      </c>
      <c r="B24" s="140">
        <v>1400</v>
      </c>
      <c r="C24" s="155">
        <v>9.17</v>
      </c>
      <c r="D24" s="155">
        <v>169</v>
      </c>
      <c r="E24" s="156">
        <v>1839</v>
      </c>
      <c r="F24" s="139">
        <v>0.08</v>
      </c>
      <c r="G24" s="139">
        <v>0</v>
      </c>
      <c r="H24" s="139">
        <v>0</v>
      </c>
      <c r="I24" s="139">
        <v>0.04</v>
      </c>
      <c r="J24" s="139">
        <v>0.27500000000000002</v>
      </c>
      <c r="K24" s="139">
        <v>68.75</v>
      </c>
      <c r="L24" s="524">
        <v>2022</v>
      </c>
    </row>
    <row r="25" spans="1:17" s="9" customFormat="1" ht="30.95" customHeight="1">
      <c r="A25" s="143">
        <v>2023</v>
      </c>
      <c r="B25" s="145">
        <v>1007</v>
      </c>
      <c r="C25" s="157">
        <v>89</v>
      </c>
      <c r="D25" s="157">
        <v>2653</v>
      </c>
      <c r="E25" s="158">
        <v>2981</v>
      </c>
      <c r="F25" s="144">
        <v>6</v>
      </c>
      <c r="G25" s="144">
        <v>80.16</v>
      </c>
      <c r="H25" s="144">
        <v>1336</v>
      </c>
      <c r="I25" s="144">
        <v>3</v>
      </c>
      <c r="J25" s="144">
        <v>178.5</v>
      </c>
      <c r="K25" s="144">
        <v>5950</v>
      </c>
      <c r="L25" s="525">
        <v>2023</v>
      </c>
    </row>
    <row r="26" spans="1:17" s="4" customFormat="1" ht="12.75" customHeight="1">
      <c r="A26" s="20" t="s">
        <v>214</v>
      </c>
      <c r="B26" s="159"/>
      <c r="C26" s="159"/>
      <c r="D26" s="160"/>
      <c r="E26" s="159"/>
      <c r="F26" s="161"/>
      <c r="G26" s="162"/>
      <c r="H26" s="159"/>
      <c r="I26" s="161"/>
      <c r="J26" s="159"/>
      <c r="K26" s="159"/>
      <c r="L26" s="22" t="s">
        <v>226</v>
      </c>
    </row>
    <row r="27" spans="1:17" s="4" customFormat="1" ht="13.5">
      <c r="A27" s="163"/>
      <c r="B27" s="135"/>
      <c r="C27" s="135"/>
      <c r="D27" s="135"/>
      <c r="E27" s="135"/>
      <c r="F27" s="135"/>
      <c r="G27" s="135"/>
      <c r="H27" s="135"/>
      <c r="I27" s="135"/>
      <c r="J27" s="135"/>
      <c r="K27" s="146"/>
      <c r="L27" s="164"/>
    </row>
    <row r="28" spans="1:17">
      <c r="A28" s="147"/>
      <c r="B28" s="148"/>
      <c r="C28" s="148"/>
      <c r="D28" s="148"/>
      <c r="E28" s="148"/>
      <c r="F28" s="148"/>
      <c r="G28" s="148"/>
      <c r="H28" s="148"/>
      <c r="I28" s="148"/>
      <c r="J28" s="148"/>
      <c r="K28" s="151"/>
      <c r="L28" s="148"/>
    </row>
    <row r="29" spans="1:17">
      <c r="A29" s="147"/>
      <c r="B29" s="148"/>
      <c r="C29" s="148"/>
      <c r="D29" s="148"/>
      <c r="E29" s="148"/>
      <c r="F29" s="148"/>
      <c r="G29" s="148"/>
      <c r="H29" s="148"/>
      <c r="I29" s="148"/>
      <c r="J29" s="148"/>
      <c r="K29" s="151"/>
      <c r="L29" s="148"/>
    </row>
  </sheetData>
  <mergeCells count="10">
    <mergeCell ref="A1:F1"/>
    <mergeCell ref="G1:L1"/>
    <mergeCell ref="A15:F15"/>
    <mergeCell ref="G15:L15"/>
    <mergeCell ref="A17:A20"/>
    <mergeCell ref="A3:A6"/>
    <mergeCell ref="E4:F4"/>
    <mergeCell ref="L4:L5"/>
    <mergeCell ref="L18:L19"/>
    <mergeCell ref="J4:K4"/>
  </mergeCells>
  <phoneticPr fontId="35" type="noConversion"/>
  <pageMargins left="0.47244094488188981" right="0.47244094488188981" top="0.78740157480314965" bottom="0.78740157480314965" header="0" footer="0"/>
  <pageSetup paperSize="287" scale="52" orientation="portrait" horizontalDpi="2400" verticalDpi="2400" r:id="rId1"/>
  <headerFooter scaleWithDoc="0" alignWithMargins="0"/>
  <colBreaks count="1" manualBreakCount="1">
    <brk id="6" max="2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B362E-7909-4545-9189-58F1369D4AAC}">
  <dimension ref="A1:S52"/>
  <sheetViews>
    <sheetView view="pageBreakPreview" zoomScaleNormal="100" zoomScaleSheetLayoutView="100" workbookViewId="0">
      <selection sqref="A1:L1"/>
    </sheetView>
  </sheetViews>
  <sheetFormatPr defaultRowHeight="17.25"/>
  <cols>
    <col min="1" max="1" width="6.75" style="128" customWidth="1"/>
    <col min="2" max="2" width="6.5" style="129" customWidth="1"/>
    <col min="3" max="3" width="6.5" style="2" customWidth="1"/>
    <col min="4" max="6" width="6.5" style="130" customWidth="1"/>
    <col min="7" max="7" width="6.5" style="129" customWidth="1"/>
    <col min="8" max="8" width="6.5" style="2" customWidth="1"/>
    <col min="9" max="9" width="7.125" style="130" customWidth="1"/>
    <col min="10" max="11" width="6.5" style="130" customWidth="1"/>
    <col min="12" max="12" width="7.375" style="130" customWidth="1"/>
    <col min="13" max="13" width="12" style="131" customWidth="1"/>
    <col min="14" max="15" width="12" style="130" customWidth="1"/>
    <col min="16" max="16" width="12" style="131" customWidth="1"/>
    <col min="17" max="17" width="12" style="130" customWidth="1"/>
    <col min="18" max="18" width="11.625" style="130" customWidth="1"/>
    <col min="19" max="19" width="6.625" style="131" customWidth="1"/>
    <col min="20" max="24" width="9" style="128"/>
    <col min="25" max="25" width="6" style="128" customWidth="1"/>
    <col min="26" max="16384" width="9" style="128"/>
  </cols>
  <sheetData>
    <row r="1" spans="1:19" s="288" customFormat="1" ht="39.950000000000003" customHeight="1">
      <c r="A1" s="691" t="s">
        <v>94</v>
      </c>
      <c r="B1" s="691"/>
      <c r="C1" s="691"/>
      <c r="D1" s="691"/>
      <c r="E1" s="691"/>
      <c r="F1" s="691"/>
      <c r="G1" s="691"/>
      <c r="H1" s="691"/>
      <c r="I1" s="691"/>
      <c r="J1" s="691"/>
      <c r="K1" s="691"/>
      <c r="L1" s="691"/>
      <c r="M1" s="676" t="s">
        <v>287</v>
      </c>
      <c r="N1" s="676"/>
      <c r="O1" s="676"/>
      <c r="P1" s="676"/>
      <c r="Q1" s="676"/>
      <c r="R1" s="676"/>
      <c r="S1" s="676"/>
    </row>
    <row r="2" spans="1:19" s="105" customFormat="1" ht="27" customHeight="1" thickBot="1">
      <c r="A2" s="100" t="s">
        <v>188</v>
      </c>
      <c r="B2" s="101"/>
      <c r="C2" s="100"/>
      <c r="D2" s="102"/>
      <c r="E2" s="102"/>
      <c r="F2" s="102"/>
      <c r="G2" s="101"/>
      <c r="H2" s="100"/>
      <c r="I2" s="102"/>
      <c r="J2" s="102"/>
      <c r="K2" s="102"/>
      <c r="L2" s="102"/>
      <c r="M2" s="104"/>
      <c r="N2" s="102"/>
      <c r="O2" s="102"/>
      <c r="P2" s="104"/>
      <c r="Q2" s="102"/>
      <c r="S2" s="104" t="s">
        <v>248</v>
      </c>
    </row>
    <row r="3" spans="1:19" s="413" customFormat="1" ht="15.95" customHeight="1" thickTop="1">
      <c r="A3" s="746" t="s">
        <v>8</v>
      </c>
      <c r="B3" s="454" t="s">
        <v>78</v>
      </c>
      <c r="C3" s="354"/>
      <c r="D3" s="454"/>
      <c r="E3" s="354"/>
      <c r="F3" s="455"/>
      <c r="G3" s="339" t="s">
        <v>79</v>
      </c>
      <c r="H3" s="456"/>
      <c r="I3" s="456"/>
      <c r="J3" s="339"/>
      <c r="K3" s="456"/>
      <c r="L3" s="456"/>
      <c r="M3" s="456" t="s">
        <v>80</v>
      </c>
      <c r="N3" s="456"/>
      <c r="O3" s="455"/>
      <c r="P3" s="456"/>
      <c r="Q3" s="456"/>
      <c r="R3" s="455"/>
      <c r="S3" s="457"/>
    </row>
    <row r="4" spans="1:19" s="413" customFormat="1" ht="15.95" customHeight="1">
      <c r="A4" s="747"/>
      <c r="B4" s="743" t="s">
        <v>81</v>
      </c>
      <c r="C4" s="744"/>
      <c r="D4" s="744"/>
      <c r="E4" s="744"/>
      <c r="F4" s="745"/>
      <c r="G4" s="639" t="s">
        <v>246</v>
      </c>
      <c r="H4" s="640"/>
      <c r="I4" s="640"/>
      <c r="J4" s="640"/>
      <c r="K4" s="640"/>
      <c r="L4" s="640"/>
      <c r="M4" s="739" t="s">
        <v>247</v>
      </c>
      <c r="N4" s="739"/>
      <c r="O4" s="739"/>
      <c r="P4" s="739"/>
      <c r="Q4" s="739"/>
      <c r="R4" s="740"/>
      <c r="S4" s="750" t="s">
        <v>0</v>
      </c>
    </row>
    <row r="5" spans="1:19" s="413" customFormat="1" ht="15.95" customHeight="1">
      <c r="A5" s="747"/>
      <c r="B5" s="459" t="s">
        <v>19</v>
      </c>
      <c r="C5" s="342"/>
      <c r="D5" s="460" t="s">
        <v>17</v>
      </c>
      <c r="E5" s="342"/>
      <c r="F5" s="351"/>
      <c r="G5" s="459" t="s">
        <v>19</v>
      </c>
      <c r="H5" s="342"/>
      <c r="I5" s="461" t="s">
        <v>17</v>
      </c>
      <c r="J5" s="460"/>
      <c r="K5" s="431" t="s">
        <v>71</v>
      </c>
      <c r="L5" s="345"/>
      <c r="M5" s="462" t="s">
        <v>19</v>
      </c>
      <c r="N5" s="342"/>
      <c r="O5" s="460" t="s">
        <v>17</v>
      </c>
      <c r="P5" s="342"/>
      <c r="Q5" s="352"/>
      <c r="R5" s="463"/>
      <c r="S5" s="750"/>
    </row>
    <row r="6" spans="1:19" s="413" customFormat="1" ht="15.95" customHeight="1">
      <c r="A6" s="745"/>
      <c r="B6" s="464" t="s">
        <v>189</v>
      </c>
      <c r="C6" s="465"/>
      <c r="D6" s="466" t="s">
        <v>15</v>
      </c>
      <c r="E6" s="465"/>
      <c r="F6" s="467" t="s">
        <v>171</v>
      </c>
      <c r="G6" s="464" t="s">
        <v>12</v>
      </c>
      <c r="H6" s="468"/>
      <c r="I6" s="468" t="s">
        <v>15</v>
      </c>
      <c r="J6" s="464"/>
      <c r="K6" s="748" t="s">
        <v>171</v>
      </c>
      <c r="L6" s="749"/>
      <c r="M6" s="468" t="s">
        <v>12</v>
      </c>
      <c r="N6" s="465"/>
      <c r="O6" s="466" t="s">
        <v>15</v>
      </c>
      <c r="P6" s="465"/>
      <c r="Q6" s="359" t="s">
        <v>171</v>
      </c>
      <c r="R6" s="346"/>
      <c r="S6" s="458"/>
    </row>
    <row r="7" spans="1:19" s="106" customFormat="1" ht="29.1" customHeight="1">
      <c r="A7" s="556">
        <v>2019</v>
      </c>
      <c r="B7" s="692">
        <v>7.2</v>
      </c>
      <c r="C7" s="692"/>
      <c r="D7" s="692">
        <v>3.8</v>
      </c>
      <c r="E7" s="692"/>
      <c r="F7" s="557">
        <v>53</v>
      </c>
      <c r="G7" s="687">
        <v>15</v>
      </c>
      <c r="H7" s="687"/>
      <c r="I7" s="687">
        <v>15.1</v>
      </c>
      <c r="J7" s="687"/>
      <c r="K7" s="692">
        <v>100</v>
      </c>
      <c r="L7" s="692"/>
      <c r="M7" s="687">
        <v>1.3</v>
      </c>
      <c r="N7" s="687"/>
      <c r="O7" s="687">
        <v>2.8</v>
      </c>
      <c r="P7" s="687"/>
      <c r="Q7" s="692">
        <v>215</v>
      </c>
      <c r="R7" s="692"/>
      <c r="S7" s="558">
        <v>2019</v>
      </c>
    </row>
    <row r="8" spans="1:19" s="108" customFormat="1" ht="29.1" customHeight="1">
      <c r="A8" s="556">
        <v>2020</v>
      </c>
      <c r="B8" s="692">
        <v>7.2</v>
      </c>
      <c r="C8" s="692"/>
      <c r="D8" s="692">
        <v>3.8</v>
      </c>
      <c r="E8" s="692"/>
      <c r="F8" s="557">
        <v>53</v>
      </c>
      <c r="G8" s="687">
        <v>15</v>
      </c>
      <c r="H8" s="687"/>
      <c r="I8" s="687">
        <v>15.1</v>
      </c>
      <c r="J8" s="687"/>
      <c r="K8" s="692">
        <v>100</v>
      </c>
      <c r="L8" s="692"/>
      <c r="M8" s="687">
        <v>1.3</v>
      </c>
      <c r="N8" s="687"/>
      <c r="O8" s="687">
        <v>2.8</v>
      </c>
      <c r="P8" s="687"/>
      <c r="Q8" s="692">
        <v>215</v>
      </c>
      <c r="R8" s="692"/>
      <c r="S8" s="558">
        <v>2020</v>
      </c>
    </row>
    <row r="9" spans="1:19" s="108" customFormat="1" ht="29.1" customHeight="1">
      <c r="A9" s="556">
        <v>2021</v>
      </c>
      <c r="B9" s="692">
        <v>8.6</v>
      </c>
      <c r="C9" s="692"/>
      <c r="D9" s="692">
        <v>4.53</v>
      </c>
      <c r="E9" s="692"/>
      <c r="F9" s="557">
        <v>52.3</v>
      </c>
      <c r="G9" s="687">
        <v>16</v>
      </c>
      <c r="H9" s="687"/>
      <c r="I9" s="687">
        <v>16.2</v>
      </c>
      <c r="J9" s="687"/>
      <c r="K9" s="692">
        <v>101</v>
      </c>
      <c r="L9" s="692"/>
      <c r="M9" s="687">
        <v>1.56</v>
      </c>
      <c r="N9" s="687"/>
      <c r="O9" s="687">
        <v>3.44</v>
      </c>
      <c r="P9" s="687"/>
      <c r="Q9" s="692">
        <v>212.5</v>
      </c>
      <c r="R9" s="692"/>
      <c r="S9" s="558">
        <v>2021</v>
      </c>
    </row>
    <row r="10" spans="1:19" s="108" customFormat="1" ht="29.1" customHeight="1">
      <c r="A10" s="556">
        <v>2022</v>
      </c>
      <c r="B10" s="692">
        <v>7.4</v>
      </c>
      <c r="C10" s="692"/>
      <c r="D10" s="692">
        <v>3.7</v>
      </c>
      <c r="E10" s="692"/>
      <c r="F10" s="557">
        <v>52</v>
      </c>
      <c r="G10" s="687">
        <v>25</v>
      </c>
      <c r="H10" s="687"/>
      <c r="I10" s="687">
        <v>25.3</v>
      </c>
      <c r="J10" s="687"/>
      <c r="K10" s="692">
        <v>101</v>
      </c>
      <c r="L10" s="692"/>
      <c r="M10" s="687">
        <v>1.6</v>
      </c>
      <c r="N10" s="687"/>
      <c r="O10" s="687">
        <v>3.4</v>
      </c>
      <c r="P10" s="687"/>
      <c r="Q10" s="692">
        <v>213</v>
      </c>
      <c r="R10" s="692"/>
      <c r="S10" s="558">
        <v>2022</v>
      </c>
    </row>
    <row r="11" spans="1:19" s="108" customFormat="1" ht="29.1" customHeight="1">
      <c r="A11" s="109">
        <v>2023</v>
      </c>
      <c r="B11" s="741">
        <v>6.45</v>
      </c>
      <c r="C11" s="741"/>
      <c r="D11" s="741">
        <v>3.835</v>
      </c>
      <c r="E11" s="741"/>
      <c r="F11" s="546">
        <v>59</v>
      </c>
      <c r="G11" s="704">
        <v>77.23</v>
      </c>
      <c r="H11" s="704"/>
      <c r="I11" s="704">
        <v>60.216000000000001</v>
      </c>
      <c r="J11" s="704"/>
      <c r="K11" s="741">
        <v>78</v>
      </c>
      <c r="L11" s="741"/>
      <c r="M11" s="704">
        <v>1.51</v>
      </c>
      <c r="N11" s="704"/>
      <c r="O11" s="704">
        <v>2.6549999999999998</v>
      </c>
      <c r="P11" s="704"/>
      <c r="Q11" s="741">
        <v>177</v>
      </c>
      <c r="R11" s="741"/>
      <c r="S11" s="545">
        <v>2023</v>
      </c>
    </row>
    <row r="12" spans="1:19" s="113" customFormat="1" ht="16.5" customHeight="1">
      <c r="A12" s="20" t="s">
        <v>214</v>
      </c>
      <c r="B12" s="49"/>
      <c r="C12" s="49"/>
      <c r="D12" s="49"/>
      <c r="E12" s="50"/>
      <c r="F12" s="50"/>
      <c r="G12" s="49"/>
      <c r="H12" s="49"/>
      <c r="I12" s="49"/>
      <c r="J12" s="49"/>
      <c r="K12" s="50"/>
      <c r="L12" s="50"/>
      <c r="M12" s="111"/>
      <c r="N12" s="50"/>
      <c r="O12" s="50"/>
      <c r="P12" s="112"/>
      <c r="Q12" s="50"/>
      <c r="R12" s="112"/>
      <c r="S12" s="111" t="s">
        <v>249</v>
      </c>
    </row>
    <row r="13" spans="1:19" s="117" customFormat="1" ht="41.25" customHeight="1">
      <c r="A13" s="114"/>
      <c r="B13" s="114"/>
      <c r="C13" s="114"/>
      <c r="D13" s="115"/>
      <c r="E13" s="116"/>
      <c r="F13" s="116"/>
      <c r="G13" s="114"/>
      <c r="H13" s="114"/>
      <c r="I13" s="114"/>
      <c r="J13" s="116"/>
      <c r="L13" s="116"/>
      <c r="M13" s="118"/>
      <c r="N13" s="116"/>
      <c r="O13" s="116"/>
      <c r="P13" s="119"/>
      <c r="Q13" s="116"/>
      <c r="R13" s="119"/>
      <c r="S13" s="119"/>
    </row>
    <row r="14" spans="1:19" s="23" customFormat="1" ht="39.950000000000003" customHeight="1">
      <c r="A14" s="742" t="s">
        <v>82</v>
      </c>
      <c r="B14" s="742"/>
      <c r="C14" s="742"/>
      <c r="D14" s="742"/>
      <c r="E14" s="742"/>
      <c r="F14" s="742"/>
      <c r="G14" s="742"/>
      <c r="H14" s="742"/>
      <c r="I14" s="742"/>
      <c r="J14" s="742"/>
      <c r="K14" s="742"/>
      <c r="L14" s="742"/>
      <c r="M14" s="742" t="s">
        <v>113</v>
      </c>
      <c r="N14" s="742"/>
      <c r="O14" s="742"/>
      <c r="P14" s="742"/>
      <c r="Q14" s="742"/>
      <c r="R14" s="742"/>
      <c r="S14" s="742"/>
    </row>
    <row r="15" spans="1:19" s="28" customFormat="1" ht="27" customHeight="1" thickBot="1">
      <c r="A15" s="100" t="s">
        <v>188</v>
      </c>
      <c r="B15" s="25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7" t="s">
        <v>248</v>
      </c>
    </row>
    <row r="16" spans="1:19" s="331" customFormat="1" ht="15.95" customHeight="1" thickTop="1">
      <c r="A16" s="651" t="s">
        <v>190</v>
      </c>
      <c r="B16" s="330" t="s">
        <v>191</v>
      </c>
      <c r="C16" s="340"/>
      <c r="D16" s="330" t="s">
        <v>192</v>
      </c>
      <c r="E16" s="330"/>
      <c r="F16" s="340"/>
      <c r="G16" s="330" t="s">
        <v>20</v>
      </c>
      <c r="H16" s="330"/>
      <c r="I16" s="340"/>
      <c r="J16" s="330" t="s">
        <v>114</v>
      </c>
      <c r="K16" s="330"/>
      <c r="L16" s="330"/>
      <c r="M16" s="354" t="s">
        <v>193</v>
      </c>
      <c r="N16" s="330"/>
      <c r="O16" s="340"/>
      <c r="P16" s="330" t="s">
        <v>194</v>
      </c>
      <c r="Q16" s="330"/>
      <c r="R16" s="330"/>
      <c r="S16" s="469"/>
    </row>
    <row r="17" spans="1:19" s="331" customFormat="1" ht="15.95" customHeight="1">
      <c r="A17" s="652"/>
      <c r="B17" s="344" t="s">
        <v>10</v>
      </c>
      <c r="C17" s="346"/>
      <c r="D17" s="639" t="s">
        <v>250</v>
      </c>
      <c r="E17" s="640"/>
      <c r="F17" s="642"/>
      <c r="G17" s="639" t="s">
        <v>251</v>
      </c>
      <c r="H17" s="640"/>
      <c r="I17" s="642"/>
      <c r="J17" s="639" t="s">
        <v>252</v>
      </c>
      <c r="K17" s="640"/>
      <c r="L17" s="640"/>
      <c r="M17" s="640" t="s">
        <v>253</v>
      </c>
      <c r="N17" s="640"/>
      <c r="O17" s="642"/>
      <c r="P17" s="639" t="s">
        <v>254</v>
      </c>
      <c r="Q17" s="640"/>
      <c r="R17" s="642"/>
      <c r="S17" s="750" t="s">
        <v>0</v>
      </c>
    </row>
    <row r="18" spans="1:19" s="331" customFormat="1" ht="15.95" customHeight="1">
      <c r="A18" s="652"/>
      <c r="B18" s="559" t="s">
        <v>19</v>
      </c>
      <c r="C18" s="592" t="s">
        <v>17</v>
      </c>
      <c r="D18" s="591" t="s">
        <v>19</v>
      </c>
      <c r="E18" s="590" t="s">
        <v>17</v>
      </c>
      <c r="F18" s="470" t="s">
        <v>195</v>
      </c>
      <c r="G18" s="591" t="s">
        <v>19</v>
      </c>
      <c r="H18" s="590" t="s">
        <v>17</v>
      </c>
      <c r="I18" s="470" t="s">
        <v>195</v>
      </c>
      <c r="J18" s="591" t="s">
        <v>19</v>
      </c>
      <c r="K18" s="590" t="s">
        <v>17</v>
      </c>
      <c r="L18" s="416" t="s">
        <v>195</v>
      </c>
      <c r="M18" s="591" t="s">
        <v>19</v>
      </c>
      <c r="N18" s="590" t="s">
        <v>17</v>
      </c>
      <c r="O18" s="470" t="s">
        <v>195</v>
      </c>
      <c r="P18" s="591" t="s">
        <v>19</v>
      </c>
      <c r="Q18" s="590" t="s">
        <v>17</v>
      </c>
      <c r="R18" s="470" t="s">
        <v>195</v>
      </c>
      <c r="S18" s="750"/>
    </row>
    <row r="19" spans="1:19" s="331" customFormat="1" ht="15.95" customHeight="1">
      <c r="A19" s="642"/>
      <c r="B19" s="471" t="s">
        <v>189</v>
      </c>
      <c r="C19" s="472" t="s">
        <v>195</v>
      </c>
      <c r="D19" s="471" t="s">
        <v>189</v>
      </c>
      <c r="E19" s="416"/>
      <c r="F19" s="473" t="s">
        <v>196</v>
      </c>
      <c r="G19" s="471" t="s">
        <v>189</v>
      </c>
      <c r="H19" s="416"/>
      <c r="I19" s="473" t="s">
        <v>196</v>
      </c>
      <c r="J19" s="471" t="s">
        <v>189</v>
      </c>
      <c r="K19" s="416"/>
      <c r="L19" s="474" t="s">
        <v>196</v>
      </c>
      <c r="M19" s="475" t="s">
        <v>189</v>
      </c>
      <c r="N19" s="471"/>
      <c r="O19" s="473" t="s">
        <v>196</v>
      </c>
      <c r="P19" s="471" t="s">
        <v>189</v>
      </c>
      <c r="Q19" s="416"/>
      <c r="R19" s="473" t="s">
        <v>196</v>
      </c>
      <c r="S19" s="458"/>
    </row>
    <row r="20" spans="1:19" s="122" customFormat="1" ht="29.1" customHeight="1">
      <c r="A20" s="120">
        <v>2019</v>
      </c>
      <c r="B20" s="121">
        <v>10</v>
      </c>
      <c r="C20" s="107">
        <v>95.8</v>
      </c>
      <c r="D20" s="526">
        <v>5</v>
      </c>
      <c r="E20" s="526">
        <v>40</v>
      </c>
      <c r="F20" s="528">
        <v>800</v>
      </c>
      <c r="G20" s="526">
        <v>2</v>
      </c>
      <c r="H20" s="526">
        <v>40</v>
      </c>
      <c r="I20" s="528">
        <v>2000</v>
      </c>
      <c r="J20" s="526">
        <v>1</v>
      </c>
      <c r="K20" s="526">
        <v>10</v>
      </c>
      <c r="L20" s="528">
        <v>1220</v>
      </c>
      <c r="M20" s="526">
        <v>0.2</v>
      </c>
      <c r="N20" s="526">
        <v>2.8</v>
      </c>
      <c r="O20" s="528">
        <v>1400</v>
      </c>
      <c r="P20" s="526">
        <v>1.8</v>
      </c>
      <c r="Q20" s="526">
        <v>3</v>
      </c>
      <c r="R20" s="526">
        <v>166</v>
      </c>
      <c r="S20" s="123">
        <v>2019</v>
      </c>
    </row>
    <row r="21" spans="1:19" s="124" customFormat="1" ht="29.1" customHeight="1">
      <c r="A21" s="120">
        <v>2020</v>
      </c>
      <c r="B21" s="107">
        <v>8.9499999999999993</v>
      </c>
      <c r="C21" s="107">
        <v>154</v>
      </c>
      <c r="D21" s="526">
        <v>5</v>
      </c>
      <c r="E21" s="526">
        <v>50</v>
      </c>
      <c r="F21" s="528">
        <v>1000</v>
      </c>
      <c r="G21" s="526">
        <v>1.6</v>
      </c>
      <c r="H21" s="526">
        <v>80</v>
      </c>
      <c r="I21" s="528">
        <v>5000</v>
      </c>
      <c r="J21" s="526">
        <v>0.3</v>
      </c>
      <c r="K21" s="526">
        <v>20</v>
      </c>
      <c r="L21" s="528">
        <v>6670</v>
      </c>
      <c r="M21" s="526">
        <v>0.25</v>
      </c>
      <c r="N21" s="526">
        <v>1</v>
      </c>
      <c r="O21" s="528">
        <v>330</v>
      </c>
      <c r="P21" s="526">
        <v>1.8</v>
      </c>
      <c r="Q21" s="526">
        <v>3</v>
      </c>
      <c r="R21" s="526">
        <v>166</v>
      </c>
      <c r="S21" s="123">
        <v>2020</v>
      </c>
    </row>
    <row r="22" spans="1:19" s="124" customFormat="1" ht="29.1" customHeight="1">
      <c r="A22" s="120">
        <v>2021</v>
      </c>
      <c r="B22" s="107">
        <v>10.3</v>
      </c>
      <c r="C22" s="107">
        <v>176.6</v>
      </c>
      <c r="D22" s="526">
        <v>5.5</v>
      </c>
      <c r="E22" s="526">
        <v>47.3</v>
      </c>
      <c r="F22" s="528">
        <v>860</v>
      </c>
      <c r="G22" s="526">
        <v>1.92</v>
      </c>
      <c r="H22" s="526">
        <v>94</v>
      </c>
      <c r="I22" s="528">
        <v>4947</v>
      </c>
      <c r="J22" s="526">
        <v>0.36</v>
      </c>
      <c r="K22" s="526">
        <v>26.6</v>
      </c>
      <c r="L22" s="528">
        <v>6650</v>
      </c>
      <c r="M22" s="526">
        <v>0.36</v>
      </c>
      <c r="N22" s="526">
        <v>5</v>
      </c>
      <c r="O22" s="528">
        <v>1250</v>
      </c>
      <c r="P22" s="526">
        <v>2.165</v>
      </c>
      <c r="Q22" s="526">
        <v>3.66</v>
      </c>
      <c r="R22" s="526">
        <v>168</v>
      </c>
      <c r="S22" s="123">
        <v>2021</v>
      </c>
    </row>
    <row r="23" spans="1:19" s="124" customFormat="1" ht="29.1" customHeight="1">
      <c r="A23" s="120">
        <v>2022</v>
      </c>
      <c r="B23" s="107">
        <v>9.49</v>
      </c>
      <c r="C23" s="107">
        <v>121.4</v>
      </c>
      <c r="D23" s="526">
        <v>4</v>
      </c>
      <c r="E23" s="526">
        <v>34.4</v>
      </c>
      <c r="F23" s="528">
        <v>860</v>
      </c>
      <c r="G23" s="526">
        <v>1.25</v>
      </c>
      <c r="H23" s="526">
        <v>64.3</v>
      </c>
      <c r="I23" s="528">
        <v>4947</v>
      </c>
      <c r="J23" s="526">
        <v>1.57</v>
      </c>
      <c r="K23" s="526">
        <v>16</v>
      </c>
      <c r="L23" s="528">
        <v>6650</v>
      </c>
      <c r="M23" s="526">
        <v>0.16</v>
      </c>
      <c r="N23" s="526">
        <v>2.5</v>
      </c>
      <c r="O23" s="528">
        <v>1250</v>
      </c>
      <c r="P23" s="526">
        <v>2.5099999999999998</v>
      </c>
      <c r="Q23" s="526">
        <v>4.2</v>
      </c>
      <c r="R23" s="526">
        <v>168</v>
      </c>
      <c r="S23" s="123">
        <v>2022</v>
      </c>
    </row>
    <row r="24" spans="1:19" s="124" customFormat="1" ht="29.1" customHeight="1">
      <c r="A24" s="125">
        <v>2023</v>
      </c>
      <c r="B24" s="110">
        <v>6.4</v>
      </c>
      <c r="C24" s="589">
        <v>50.7</v>
      </c>
      <c r="D24" s="527">
        <v>1.1100000000000001</v>
      </c>
      <c r="E24" s="527">
        <v>9.24</v>
      </c>
      <c r="F24" s="529">
        <v>840</v>
      </c>
      <c r="G24" s="527">
        <v>0.94</v>
      </c>
      <c r="H24" s="527">
        <v>17.163</v>
      </c>
      <c r="I24" s="529">
        <v>1907</v>
      </c>
      <c r="J24" s="527">
        <v>1.62</v>
      </c>
      <c r="K24" s="527">
        <v>13.968</v>
      </c>
      <c r="L24" s="529">
        <v>873</v>
      </c>
      <c r="M24" s="527">
        <v>0.2</v>
      </c>
      <c r="N24" s="527">
        <v>3.794</v>
      </c>
      <c r="O24" s="529">
        <v>1897</v>
      </c>
      <c r="P24" s="527">
        <v>2.54</v>
      </c>
      <c r="Q24" s="527">
        <v>6.5</v>
      </c>
      <c r="R24" s="527">
        <v>260</v>
      </c>
      <c r="S24" s="126">
        <v>2023</v>
      </c>
    </row>
    <row r="25" spans="1:19" s="39" customFormat="1" ht="16.5" customHeight="1">
      <c r="A25" s="20" t="s">
        <v>214</v>
      </c>
      <c r="B25" s="50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35" t="s">
        <v>249</v>
      </c>
    </row>
    <row r="26" spans="1:19" s="117" customFormat="1" ht="12.95" customHeight="1">
      <c r="B26" s="127"/>
      <c r="C26" s="115"/>
      <c r="D26" s="116"/>
      <c r="E26" s="116"/>
      <c r="F26" s="116"/>
      <c r="G26" s="127"/>
      <c r="H26" s="115"/>
      <c r="I26" s="116"/>
      <c r="J26" s="116"/>
      <c r="K26" s="116"/>
      <c r="L26" s="116"/>
      <c r="M26" s="118"/>
      <c r="N26" s="116"/>
      <c r="O26" s="116"/>
      <c r="P26" s="119"/>
      <c r="Q26" s="116"/>
      <c r="R26" s="119"/>
      <c r="S26" s="119"/>
    </row>
    <row r="27" spans="1:19" s="117" customFormat="1" ht="12">
      <c r="B27" s="127"/>
      <c r="C27" s="115"/>
      <c r="D27" s="116"/>
      <c r="E27" s="116"/>
      <c r="F27" s="116"/>
      <c r="G27" s="127"/>
      <c r="H27" s="115"/>
      <c r="I27" s="116"/>
      <c r="J27" s="116"/>
      <c r="K27" s="116"/>
      <c r="L27" s="116"/>
      <c r="M27" s="118"/>
      <c r="N27" s="116"/>
      <c r="O27" s="116"/>
      <c r="P27" s="119"/>
      <c r="Q27" s="116"/>
      <c r="R27" s="119"/>
      <c r="S27" s="119"/>
    </row>
    <row r="28" spans="1:19" s="117" customFormat="1" ht="12">
      <c r="B28" s="127"/>
      <c r="C28" s="115"/>
      <c r="D28" s="116"/>
      <c r="E28" s="116"/>
      <c r="F28" s="116"/>
      <c r="G28" s="127"/>
      <c r="H28" s="115"/>
      <c r="I28" s="116"/>
      <c r="J28" s="116"/>
      <c r="K28" s="116"/>
      <c r="L28" s="116"/>
      <c r="M28" s="118"/>
      <c r="N28" s="116"/>
      <c r="O28" s="116"/>
      <c r="P28" s="119"/>
      <c r="Q28" s="116"/>
      <c r="R28" s="119"/>
      <c r="S28" s="119"/>
    </row>
    <row r="29" spans="1:19" s="117" customFormat="1" ht="12">
      <c r="B29" s="127"/>
      <c r="C29" s="115"/>
      <c r="D29" s="116"/>
      <c r="E29" s="116"/>
      <c r="F29" s="116"/>
      <c r="G29" s="127"/>
      <c r="H29" s="115"/>
      <c r="I29" s="116"/>
      <c r="J29" s="116"/>
      <c r="K29" s="116"/>
      <c r="L29" s="116"/>
      <c r="M29" s="118"/>
      <c r="N29" s="116"/>
      <c r="O29" s="116"/>
      <c r="P29" s="119"/>
      <c r="Q29" s="116"/>
      <c r="R29" s="119"/>
      <c r="S29" s="119"/>
    </row>
    <row r="30" spans="1:19" s="117" customFormat="1" ht="12">
      <c r="B30" s="127"/>
      <c r="C30" s="115"/>
      <c r="D30" s="116"/>
      <c r="E30" s="116"/>
      <c r="F30" s="116"/>
      <c r="G30" s="127"/>
      <c r="H30" s="115"/>
      <c r="I30" s="116"/>
      <c r="J30" s="116"/>
      <c r="K30" s="116"/>
      <c r="L30" s="116"/>
      <c r="M30" s="118"/>
      <c r="N30" s="116"/>
      <c r="O30" s="116"/>
      <c r="P30" s="119"/>
      <c r="Q30" s="116"/>
      <c r="R30" s="119"/>
      <c r="S30" s="119"/>
    </row>
    <row r="31" spans="1:19" s="117" customFormat="1" ht="12">
      <c r="B31" s="127"/>
      <c r="C31" s="115"/>
      <c r="D31" s="116"/>
      <c r="E31" s="116"/>
      <c r="F31" s="116"/>
      <c r="G31" s="127"/>
      <c r="H31" s="115"/>
      <c r="I31" s="116"/>
      <c r="J31" s="116"/>
      <c r="K31" s="116"/>
      <c r="L31" s="116"/>
      <c r="M31" s="118"/>
      <c r="N31" s="116"/>
      <c r="O31" s="116"/>
      <c r="P31" s="119"/>
      <c r="Q31" s="116"/>
      <c r="R31" s="119"/>
      <c r="S31" s="119"/>
    </row>
    <row r="32" spans="1:19" s="117" customFormat="1" ht="12">
      <c r="B32" s="127"/>
      <c r="C32" s="115"/>
      <c r="D32" s="116"/>
      <c r="E32" s="116"/>
      <c r="F32" s="116"/>
      <c r="G32" s="127"/>
      <c r="H32" s="115"/>
      <c r="I32" s="116"/>
      <c r="J32" s="116"/>
      <c r="K32" s="116"/>
      <c r="L32" s="116"/>
      <c r="M32" s="118"/>
      <c r="N32" s="116"/>
      <c r="O32" s="116"/>
      <c r="P32" s="119"/>
      <c r="Q32" s="116"/>
      <c r="R32" s="119"/>
      <c r="S32" s="119"/>
    </row>
    <row r="33" spans="2:19" s="117" customFormat="1" ht="12">
      <c r="B33" s="127"/>
      <c r="C33" s="115"/>
      <c r="D33" s="116"/>
      <c r="E33" s="116"/>
      <c r="F33" s="116"/>
      <c r="G33" s="127"/>
      <c r="H33" s="115"/>
      <c r="I33" s="116"/>
      <c r="J33" s="116"/>
      <c r="K33" s="116"/>
      <c r="L33" s="116"/>
      <c r="M33" s="118"/>
      <c r="N33" s="116"/>
      <c r="O33" s="116"/>
      <c r="P33" s="119"/>
      <c r="Q33" s="116"/>
      <c r="R33" s="119"/>
      <c r="S33" s="119"/>
    </row>
    <row r="34" spans="2:19" s="117" customFormat="1" ht="12">
      <c r="B34" s="127"/>
      <c r="C34" s="115"/>
      <c r="D34" s="116"/>
      <c r="E34" s="116"/>
      <c r="F34" s="116"/>
      <c r="G34" s="127"/>
      <c r="H34" s="115"/>
      <c r="I34" s="116"/>
      <c r="J34" s="116"/>
      <c r="K34" s="116"/>
      <c r="L34" s="116"/>
      <c r="M34" s="118"/>
      <c r="N34" s="116"/>
      <c r="O34" s="116"/>
      <c r="P34" s="119"/>
      <c r="Q34" s="116"/>
      <c r="R34" s="119"/>
      <c r="S34" s="119"/>
    </row>
    <row r="35" spans="2:19" s="117" customFormat="1" ht="12">
      <c r="B35" s="127"/>
      <c r="C35" s="115"/>
      <c r="D35" s="116"/>
      <c r="E35" s="116"/>
      <c r="F35" s="116"/>
      <c r="G35" s="127"/>
      <c r="H35" s="115"/>
      <c r="I35" s="116"/>
      <c r="J35" s="116"/>
      <c r="K35" s="116"/>
      <c r="L35" s="116"/>
      <c r="M35" s="118"/>
      <c r="N35" s="116"/>
      <c r="O35" s="116"/>
      <c r="P35" s="119"/>
      <c r="Q35" s="116"/>
      <c r="R35" s="119"/>
      <c r="S35" s="119"/>
    </row>
    <row r="36" spans="2:19" s="117" customFormat="1" ht="12">
      <c r="B36" s="127"/>
      <c r="C36" s="115"/>
      <c r="D36" s="116"/>
      <c r="E36" s="116"/>
      <c r="F36" s="116"/>
      <c r="G36" s="127"/>
      <c r="H36" s="115"/>
      <c r="I36" s="116"/>
      <c r="J36" s="116"/>
      <c r="K36" s="116"/>
      <c r="L36" s="116"/>
      <c r="M36" s="118"/>
      <c r="N36" s="116"/>
      <c r="O36" s="116"/>
      <c r="P36" s="119"/>
      <c r="Q36" s="116"/>
      <c r="R36" s="119"/>
      <c r="S36" s="119"/>
    </row>
    <row r="37" spans="2:19" s="117" customFormat="1" ht="12">
      <c r="B37" s="127"/>
      <c r="C37" s="115"/>
      <c r="D37" s="116"/>
      <c r="E37" s="116"/>
      <c r="F37" s="116"/>
      <c r="G37" s="127"/>
      <c r="H37" s="115"/>
      <c r="I37" s="116"/>
      <c r="J37" s="116"/>
      <c r="K37" s="116"/>
      <c r="L37" s="116"/>
      <c r="M37" s="118"/>
      <c r="N37" s="116"/>
      <c r="O37" s="116"/>
      <c r="P37" s="119"/>
      <c r="Q37" s="116"/>
      <c r="R37" s="119"/>
      <c r="S37" s="119"/>
    </row>
    <row r="38" spans="2:19">
      <c r="P38" s="132"/>
      <c r="R38" s="132"/>
      <c r="S38" s="132"/>
    </row>
    <row r="39" spans="2:19">
      <c r="P39" s="132"/>
      <c r="R39" s="132"/>
      <c r="S39" s="132"/>
    </row>
    <row r="40" spans="2:19">
      <c r="P40" s="132"/>
      <c r="R40" s="132"/>
      <c r="S40" s="132"/>
    </row>
    <row r="41" spans="2:19">
      <c r="P41" s="132"/>
      <c r="R41" s="132"/>
      <c r="S41" s="132"/>
    </row>
    <row r="42" spans="2:19">
      <c r="P42" s="132"/>
      <c r="R42" s="132"/>
      <c r="S42" s="132"/>
    </row>
    <row r="43" spans="2:19">
      <c r="P43" s="132"/>
      <c r="R43" s="132"/>
      <c r="S43" s="132"/>
    </row>
    <row r="44" spans="2:19">
      <c r="P44" s="132"/>
      <c r="R44" s="132"/>
      <c r="S44" s="132"/>
    </row>
    <row r="45" spans="2:19">
      <c r="P45" s="132"/>
      <c r="R45" s="132"/>
      <c r="S45" s="132"/>
    </row>
    <row r="46" spans="2:19">
      <c r="P46" s="132"/>
      <c r="R46" s="132"/>
      <c r="S46" s="132"/>
    </row>
    <row r="47" spans="2:19">
      <c r="P47" s="132"/>
      <c r="R47" s="132"/>
      <c r="S47" s="132"/>
    </row>
    <row r="48" spans="2:19">
      <c r="R48" s="132"/>
    </row>
    <row r="49" spans="18:18">
      <c r="R49" s="132"/>
    </row>
    <row r="50" spans="18:18">
      <c r="R50" s="132"/>
    </row>
    <row r="51" spans="18:18">
      <c r="R51" s="132"/>
    </row>
    <row r="52" spans="18:18">
      <c r="R52" s="132"/>
    </row>
  </sheetData>
  <mergeCells count="57">
    <mergeCell ref="K11:L11"/>
    <mergeCell ref="M1:S1"/>
    <mergeCell ref="S4:S5"/>
    <mergeCell ref="K9:L9"/>
    <mergeCell ref="M9:N9"/>
    <mergeCell ref="O9:P9"/>
    <mergeCell ref="S17:S18"/>
    <mergeCell ref="K8:L8"/>
    <mergeCell ref="Q7:R7"/>
    <mergeCell ref="Q11:R11"/>
    <mergeCell ref="M11:N11"/>
    <mergeCell ref="Q8:R8"/>
    <mergeCell ref="M14:S14"/>
    <mergeCell ref="M7:N7"/>
    <mergeCell ref="O11:P11"/>
    <mergeCell ref="M8:N8"/>
    <mergeCell ref="O8:P8"/>
    <mergeCell ref="M10:N10"/>
    <mergeCell ref="J17:L17"/>
    <mergeCell ref="M17:O17"/>
    <mergeCell ref="P17:R17"/>
    <mergeCell ref="I11:J11"/>
    <mergeCell ref="B10:C10"/>
    <mergeCell ref="D8:E8"/>
    <mergeCell ref="B7:C7"/>
    <mergeCell ref="D7:E7"/>
    <mergeCell ref="A3:A6"/>
    <mergeCell ref="B11:C11"/>
    <mergeCell ref="D17:F17"/>
    <mergeCell ref="A1:L1"/>
    <mergeCell ref="G11:H11"/>
    <mergeCell ref="I7:J7"/>
    <mergeCell ref="G10:H10"/>
    <mergeCell ref="I8:J8"/>
    <mergeCell ref="G17:I17"/>
    <mergeCell ref="G7:H7"/>
    <mergeCell ref="A14:L14"/>
    <mergeCell ref="A16:A19"/>
    <mergeCell ref="B8:C8"/>
    <mergeCell ref="G4:L4"/>
    <mergeCell ref="B4:F4"/>
    <mergeCell ref="D11:E11"/>
    <mergeCell ref="B9:C9"/>
    <mergeCell ref="K10:L10"/>
    <mergeCell ref="I10:J10"/>
    <mergeCell ref="M4:R4"/>
    <mergeCell ref="Q9:R9"/>
    <mergeCell ref="D9:E9"/>
    <mergeCell ref="D10:E10"/>
    <mergeCell ref="K6:L6"/>
    <mergeCell ref="K7:L7"/>
    <mergeCell ref="G9:H9"/>
    <mergeCell ref="I9:J9"/>
    <mergeCell ref="Q10:R10"/>
    <mergeCell ref="O10:P10"/>
    <mergeCell ref="O7:P7"/>
    <mergeCell ref="G8:H8"/>
  </mergeCells>
  <phoneticPr fontId="35" type="noConversion"/>
  <printOptions gridLinesSet="0"/>
  <pageMargins left="0.47244094488188981" right="0.47244094488188981" top="0.78740157480314965" bottom="0.78740157480314965" header="0" footer="0"/>
  <pageSetup paperSize="287" scale="52" firstPageNumber="112" orientation="portrait" horizontalDpi="2400" verticalDpi="2400" r:id="rId1"/>
  <headerFooter scaleWithDoc="0" alignWithMargins="0"/>
  <colBreaks count="1" manualBreakCount="1">
    <brk id="12" max="2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12</vt:i4>
      </vt:variant>
      <vt:variant>
        <vt:lpstr>이름 지정된 범위</vt:lpstr>
      </vt:variant>
      <vt:variant>
        <vt:i4>12</vt:i4>
      </vt:variant>
    </vt:vector>
  </HeadingPairs>
  <TitlesOfParts>
    <vt:vector size="24" baseType="lpstr">
      <vt:lpstr>1.농가및농가인구</vt:lpstr>
      <vt:lpstr>2.경지면적</vt:lpstr>
      <vt:lpstr>3.농업진흥지역지정</vt:lpstr>
      <vt:lpstr>4.식량작물생산량(정곡)4-1.미곡</vt:lpstr>
      <vt:lpstr>4-2잡곡</vt:lpstr>
      <vt:lpstr>4-3.두류 4-4.서류</vt:lpstr>
      <vt:lpstr>5.채소류생산량(1-2)</vt:lpstr>
      <vt:lpstr>5.채소류생산량(3-4)</vt:lpstr>
      <vt:lpstr>6.특용작물 생산량 7.과실류 생산량</vt:lpstr>
      <vt:lpstr>8.농업협동조합</vt:lpstr>
      <vt:lpstr>9.농업용기계보유</vt:lpstr>
      <vt:lpstr>10.가축사육</vt:lpstr>
      <vt:lpstr>'1.농가및농가인구'!Print_Area</vt:lpstr>
      <vt:lpstr>'10.가축사육'!Print_Area</vt:lpstr>
      <vt:lpstr>'2.경지면적'!Print_Area</vt:lpstr>
      <vt:lpstr>'3.농업진흥지역지정'!Print_Area</vt:lpstr>
      <vt:lpstr>'4.식량작물생산량(정곡)4-1.미곡'!Print_Area</vt:lpstr>
      <vt:lpstr>'4-2잡곡'!Print_Area</vt:lpstr>
      <vt:lpstr>'4-3.두류 4-4.서류'!Print_Area</vt:lpstr>
      <vt:lpstr>'5.채소류생산량(1-2)'!Print_Area</vt:lpstr>
      <vt:lpstr>'5.채소류생산량(3-4)'!Print_Area</vt:lpstr>
      <vt:lpstr>'6.특용작물 생산량 7.과실류 생산량'!Print_Area</vt:lpstr>
      <vt:lpstr>'8.농업협동조합'!Print_Area</vt:lpstr>
      <vt:lpstr>'9.농업용기계보유'!Print_Area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전산통계담당관실</dc:creator>
  <cp:lastModifiedBy>user</cp:lastModifiedBy>
  <cp:lastPrinted>2024-11-15T06:11:05Z</cp:lastPrinted>
  <dcterms:created xsi:type="dcterms:W3CDTF">2000-11-30T04:32:32Z</dcterms:created>
  <dcterms:modified xsi:type="dcterms:W3CDTF">2025-12-01T11:38:03Z</dcterms:modified>
</cp:coreProperties>
</file>